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Прайс листы 2014\"/>
    </mc:Choice>
  </mc:AlternateContent>
  <bookViews>
    <workbookView xWindow="0" yWindow="0" windowWidth="24000" windowHeight="11025"/>
  </bookViews>
  <sheets>
    <sheet name="остаток на складе" sheetId="1" r:id="rId1"/>
  </sheet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" i="1" l="1"/>
  <c r="J9" i="1" l="1"/>
  <c r="J12" i="1" l="1"/>
  <c r="J13" i="1"/>
  <c r="J14" i="1"/>
  <c r="J15" i="1"/>
  <c r="J20" i="1"/>
  <c r="J21" i="1"/>
  <c r="J19" i="1"/>
  <c r="J22" i="1"/>
  <c r="J11" i="1"/>
  <c r="J8" i="1" l="1"/>
  <c r="J7" i="1"/>
</calcChain>
</file>

<file path=xl/sharedStrings.xml><?xml version="1.0" encoding="utf-8"?>
<sst xmlns="http://schemas.openxmlformats.org/spreadsheetml/2006/main" count="78" uniqueCount="50">
  <si>
    <t>ТОО "Comfort chair"</t>
  </si>
  <si>
    <t>Адрес: г. Алматы, ул. Макатаева, д.127 Б, 4 этаж</t>
  </si>
  <si>
    <t>Телефон: +7 (727) 328 -84 -80, +7 707 130 53 57</t>
  </si>
  <si>
    <t>e-mail: info@kazkresla.kz, anna@kazkresla.kz, ter_anya@mail.ru</t>
  </si>
  <si>
    <t>web-site: www.kazkresla.kz</t>
  </si>
  <si>
    <t>Артикул</t>
  </si>
  <si>
    <t>Изображение</t>
  </si>
  <si>
    <t>Описание</t>
  </si>
  <si>
    <t>Гарантия</t>
  </si>
  <si>
    <t>B871</t>
  </si>
  <si>
    <t>фиксированные подлокотники, черная экокожа, алюминиевая полированная крестовина, синхро механизм, регулируемое по высоте сидение</t>
  </si>
  <si>
    <t>3 года</t>
  </si>
  <si>
    <t>фиксированные подлокотники из полиуретана, черная пластиковая база, сидение - ткань, спинка - сетка, регулируеме по высоте, синхромеханизм качания</t>
  </si>
  <si>
    <t>NOBLE-B997-1</t>
  </si>
  <si>
    <t>черная пластиковая наружная рама, спинки и сиденье из ткани, пластиковые фиксированные подлокотники, механизм качания, пластиковая крестовина</t>
  </si>
  <si>
    <t>B899-5</t>
  </si>
  <si>
    <t>A20</t>
  </si>
  <si>
    <t>B21</t>
  </si>
  <si>
    <t>сидение -экокожа, спинка - сетка, алюминиевая крестовина, пластиковые подлокотники</t>
  </si>
  <si>
    <t>D1186</t>
  </si>
  <si>
    <t>сидение в ткани GABRIEL, спинка в сетки GABRIEL imported, пластиковые подлохотники, алюминиевые полозья</t>
  </si>
  <si>
    <t>B899-3</t>
  </si>
  <si>
    <t>сидение - ткань, спинка - сетка, пластиковые фиксированные подлокотники, механизм качания, база с черными пластиковыми накладками</t>
  </si>
  <si>
    <t>B807-H</t>
  </si>
  <si>
    <t>сидение - ткань, рама спинки из черного пластика, спинка - сетка, регулируемые по высоте подлокотники с накладками из заменителя кожи, алюминиевая полированная база, синхро механизм</t>
  </si>
  <si>
    <t>B807-F</t>
  </si>
  <si>
    <t>сидение - ткань, рама спинки из черного пластика, спинка - сетка, пластиковые фиксированные подлокотники, крестовины с палстиковыми накладками, синхро механизм</t>
  </si>
  <si>
    <t>IVY-G low back</t>
  </si>
  <si>
    <t>сидение - ткань, спинка - пластик нового поколения, алюминиевая полированная база, регулируемые подоокотники с накладками из заменителя кожи</t>
  </si>
  <si>
    <t>B801</t>
  </si>
  <si>
    <t>сидение ткань, спинка - черная сетка, алюминиевая база</t>
  </si>
  <si>
    <t>Sky B969</t>
  </si>
  <si>
    <t>черный пластик, пластиковые регулируемые по высоте подлокотники, черная пластиковая база, слайдинговое сидение, синхромеханизм</t>
  </si>
  <si>
    <t>Сидение -ткань, спинка -сетка</t>
  </si>
  <si>
    <t>сидение - ткань, спинка - сетка, полиуретановые регулируемые по высоте подлокотники, алюминиевая полированная база, синхронный механизм качания</t>
  </si>
  <si>
    <t>BN-W577</t>
  </si>
  <si>
    <t>сидение - ткань черного цвета, спинка - сетка серого цвета, синхронный механизм качания, регулируемое по высоте сидение, пластиковая крестовина</t>
  </si>
  <si>
    <t>1 год</t>
  </si>
  <si>
    <t>B865-2</t>
  </si>
  <si>
    <t>IVY-G visitor chair</t>
  </si>
  <si>
    <t>B32</t>
  </si>
  <si>
    <t>Кол-во</t>
  </si>
  <si>
    <t>Цвет</t>
  </si>
  <si>
    <t>черный</t>
  </si>
  <si>
    <t>сидение - черный, спинка-серый</t>
  </si>
  <si>
    <t>Цена за единицу, НДС в т.ч.</t>
  </si>
  <si>
    <t>сидение - ткань, спинка - сетка, регулируемые по вертикальной и горизонтальной плоскости подлокотники с накладками из мягкого полиуретана, алюминиевая полированная база</t>
  </si>
  <si>
    <t>подголовник, сидение, спинка из экокожи, алюминиевая крестовина, синхро механизм, алюминиевые подлокотники накладки из полиуретана</t>
  </si>
  <si>
    <t>Скидка</t>
  </si>
  <si>
    <t>Цена со скидкой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</si>
</sst>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р_._-;\-* #,##0_р_._-;_-* &quot;-&quot;_р_._-;_-@_-"/>
  </numFmts>
  <fonts count="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2" fillId="0" borderId="0" xfId="0" applyFont="1"/>
    <xf numFmtId="41" fontId="0" fillId="0" borderId="0" xfId="0" applyNumberForma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1" fontId="3" fillId="0" borderId="1" xfId="0" applyNumberFormat="1" applyFont="1" applyBorder="1" applyAlignment="1">
      <alignment horizontal="center" vertical="center"/>
    </xf>
    <xf numFmtId="9" fontId="3" fillId="0" borderId="1" xfId="0" applyNumberFormat="1" applyFont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41" fontId="3" fillId="0" borderId="1" xfId="0" applyNumberFormat="1" applyFont="1" applyFill="1" applyBorder="1" applyAlignment="1">
      <alignment horizontal="center" vertical="center"/>
    </xf>
    <xf numFmtId="9" fontId="3" fillId="0" borderId="1" xfId="0" applyNumberFormat="1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15875</xdr:colOff>
      <xdr:row>0</xdr:row>
      <xdr:rowOff>165795</xdr:rowOff>
    </xdr:from>
    <xdr:to>
      <xdr:col>9</xdr:col>
      <xdr:colOff>1016000</xdr:colOff>
      <xdr:row>4</xdr:row>
      <xdr:rowOff>209736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31875" y="165795"/>
          <a:ext cx="2381250" cy="1552066"/>
        </a:xfrm>
        <a:prstGeom prst="rect">
          <a:avLst/>
        </a:prstGeom>
      </xdr:spPr>
    </xdr:pic>
    <xdr:clientData/>
  </xdr:twoCellAnchor>
  <xdr:oneCellAnchor>
    <xdr:from>
      <xdr:col>2</xdr:col>
      <xdr:colOff>352425</xdr:colOff>
      <xdr:row>6</xdr:row>
      <xdr:rowOff>107949</xdr:rowOff>
    </xdr:from>
    <xdr:ext cx="961524" cy="1304925"/>
    <xdr:pic>
      <xdr:nvPicPr>
        <xdr:cNvPr id="3" name="Picture 31" descr="B87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54175" y="2457449"/>
          <a:ext cx="961524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2</xdr:col>
      <xdr:colOff>384884</xdr:colOff>
      <xdr:row>8</xdr:row>
      <xdr:rowOff>28574</xdr:rowOff>
    </xdr:from>
    <xdr:to>
      <xdr:col>2</xdr:col>
      <xdr:colOff>1276350</xdr:colOff>
      <xdr:row>8</xdr:row>
      <xdr:rowOff>1190865</xdr:rowOff>
    </xdr:to>
    <xdr:pic>
      <xdr:nvPicPr>
        <xdr:cNvPr id="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89809" y="7105649"/>
          <a:ext cx="891466" cy="11622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403225</xdr:colOff>
      <xdr:row>9</xdr:row>
      <xdr:rowOff>73025</xdr:rowOff>
    </xdr:from>
    <xdr:to>
      <xdr:col>2</xdr:col>
      <xdr:colOff>1413110</xdr:colOff>
      <xdr:row>9</xdr:row>
      <xdr:rowOff>1508125</xdr:rowOff>
    </xdr:to>
    <xdr:pic>
      <xdr:nvPicPr>
        <xdr:cNvPr id="8" name="Picture 18" descr="QQ截图未命名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777" t="1733" r="2083" b="1485"/>
        <a:stretch>
          <a:fillRect/>
        </a:stretch>
      </xdr:blipFill>
      <xdr:spPr bwMode="auto">
        <a:xfrm>
          <a:off x="1704975" y="9359900"/>
          <a:ext cx="1009885" cy="1435100"/>
        </a:xfrm>
        <a:prstGeom prst="rect">
          <a:avLst/>
        </a:prstGeom>
        <a:solidFill>
          <a:srgbClr val="FFFF00"/>
        </a:solidFill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314324</xdr:colOff>
      <xdr:row>10</xdr:row>
      <xdr:rowOff>72570</xdr:rowOff>
    </xdr:from>
    <xdr:to>
      <xdr:col>2</xdr:col>
      <xdr:colOff>1492249</xdr:colOff>
      <xdr:row>10</xdr:row>
      <xdr:rowOff>1568348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616074" y="11026320"/>
          <a:ext cx="1177925" cy="14957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241124</xdr:colOff>
      <xdr:row>11</xdr:row>
      <xdr:rowOff>85724</xdr:rowOff>
    </xdr:from>
    <xdr:to>
      <xdr:col>2</xdr:col>
      <xdr:colOff>1434525</xdr:colOff>
      <xdr:row>11</xdr:row>
      <xdr:rowOff>1543050</xdr:rowOff>
    </xdr:to>
    <xdr:pic>
      <xdr:nvPicPr>
        <xdr:cNvPr id="1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46049" y="15087599"/>
          <a:ext cx="1193401" cy="14573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228599</xdr:colOff>
      <xdr:row>12</xdr:row>
      <xdr:rowOff>45243</xdr:rowOff>
    </xdr:from>
    <xdr:to>
      <xdr:col>2</xdr:col>
      <xdr:colOff>1438275</xdr:colOff>
      <xdr:row>12</xdr:row>
      <xdr:rowOff>1457912</xdr:rowOff>
    </xdr:to>
    <xdr:pic>
      <xdr:nvPicPr>
        <xdr:cNvPr id="1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533524" y="18380868"/>
          <a:ext cx="1209676" cy="14126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13</xdr:row>
      <xdr:rowOff>57149</xdr:rowOff>
    </xdr:from>
    <xdr:to>
      <xdr:col>2</xdr:col>
      <xdr:colOff>1359627</xdr:colOff>
      <xdr:row>13</xdr:row>
      <xdr:rowOff>1504950</xdr:rowOff>
    </xdr:to>
    <xdr:pic>
      <xdr:nvPicPr>
        <xdr:cNvPr id="14" name="Picture 1" descr="未命名1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609725" y="20059649"/>
          <a:ext cx="1054827" cy="14478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266699</xdr:colOff>
      <xdr:row>14</xdr:row>
      <xdr:rowOff>104774</xdr:rowOff>
    </xdr:from>
    <xdr:to>
      <xdr:col>2</xdr:col>
      <xdr:colOff>1362074</xdr:colOff>
      <xdr:row>14</xdr:row>
      <xdr:rowOff>1552233</xdr:rowOff>
    </xdr:to>
    <xdr:pic>
      <xdr:nvPicPr>
        <xdr:cNvPr id="16" name="Picture 6" descr="MJ03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t="3462" b="1538"/>
        <a:stretch>
          <a:fillRect/>
        </a:stretch>
      </xdr:blipFill>
      <xdr:spPr bwMode="auto">
        <a:xfrm>
          <a:off x="1571624" y="23441024"/>
          <a:ext cx="1095375" cy="14474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257175</xdr:colOff>
      <xdr:row>15</xdr:row>
      <xdr:rowOff>47624</xdr:rowOff>
    </xdr:from>
    <xdr:to>
      <xdr:col>2</xdr:col>
      <xdr:colOff>1285875</xdr:colOff>
      <xdr:row>15</xdr:row>
      <xdr:rowOff>1517195</xdr:rowOff>
    </xdr:to>
    <xdr:pic>
      <xdr:nvPicPr>
        <xdr:cNvPr id="17" name="Picture 17" descr="QQ截图未命名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l="14601" t="6612" b="16528"/>
        <a:stretch>
          <a:fillRect/>
        </a:stretch>
      </xdr:blipFill>
      <xdr:spPr bwMode="auto">
        <a:xfrm>
          <a:off x="1562100" y="25050749"/>
          <a:ext cx="1028700" cy="14695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352424</xdr:colOff>
      <xdr:row>16</xdr:row>
      <xdr:rowOff>76200</xdr:rowOff>
    </xdr:from>
    <xdr:to>
      <xdr:col>2</xdr:col>
      <xdr:colOff>1349593</xdr:colOff>
      <xdr:row>16</xdr:row>
      <xdr:rowOff>1390650</xdr:rowOff>
    </xdr:to>
    <xdr:pic>
      <xdr:nvPicPr>
        <xdr:cNvPr id="18" name="Picture 14" descr="IVY-G LOW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657349" y="26746200"/>
          <a:ext cx="997169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330200</xdr:colOff>
      <xdr:row>17</xdr:row>
      <xdr:rowOff>57151</xdr:rowOff>
    </xdr:from>
    <xdr:ext cx="1050925" cy="1554494"/>
    <xdr:pic>
      <xdr:nvPicPr>
        <xdr:cNvPr id="19" name="Picture 77" descr="Untitled_16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635125" y="28394026"/>
          <a:ext cx="1050925" cy="1554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2</xdr:col>
      <xdr:colOff>200025</xdr:colOff>
      <xdr:row>18</xdr:row>
      <xdr:rowOff>76200</xdr:rowOff>
    </xdr:from>
    <xdr:ext cx="1195572" cy="1457325"/>
    <xdr:pic>
      <xdr:nvPicPr>
        <xdr:cNvPr id="2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504950" y="31746825"/>
          <a:ext cx="1195572" cy="14573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  <xdr:twoCellAnchor editAs="oneCell">
    <xdr:from>
      <xdr:col>2</xdr:col>
      <xdr:colOff>266700</xdr:colOff>
      <xdr:row>7</xdr:row>
      <xdr:rowOff>85725</xdr:rowOff>
    </xdr:from>
    <xdr:to>
      <xdr:col>2</xdr:col>
      <xdr:colOff>1352550</xdr:colOff>
      <xdr:row>7</xdr:row>
      <xdr:rowOff>1171575</xdr:rowOff>
    </xdr:to>
    <xdr:pic>
      <xdr:nvPicPr>
        <xdr:cNvPr id="22" name="Picture 38" descr="B865-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4648200"/>
          <a:ext cx="10858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361950</xdr:colOff>
      <xdr:row>19</xdr:row>
      <xdr:rowOff>66674</xdr:rowOff>
    </xdr:from>
    <xdr:to>
      <xdr:col>2</xdr:col>
      <xdr:colOff>1438275</xdr:colOff>
      <xdr:row>19</xdr:row>
      <xdr:rowOff>1619405</xdr:rowOff>
    </xdr:to>
    <xdr:pic>
      <xdr:nvPicPr>
        <xdr:cNvPr id="23" name="Picture 5" descr="IVY-G会客椅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6875" y="33404174"/>
          <a:ext cx="1076325" cy="1552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247649</xdr:colOff>
      <xdr:row>20</xdr:row>
      <xdr:rowOff>85725</xdr:rowOff>
    </xdr:from>
    <xdr:to>
      <xdr:col>2</xdr:col>
      <xdr:colOff>1465298</xdr:colOff>
      <xdr:row>20</xdr:row>
      <xdr:rowOff>1603375</xdr:rowOff>
    </xdr:to>
    <xdr:pic>
      <xdr:nvPicPr>
        <xdr:cNvPr id="24" name="Picture 72" descr="B3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9399" y="27708225"/>
          <a:ext cx="1217649" cy="151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318849</xdr:colOff>
      <xdr:row>21</xdr:row>
      <xdr:rowOff>38099</xdr:rowOff>
    </xdr:from>
    <xdr:to>
      <xdr:col>2</xdr:col>
      <xdr:colOff>1328087</xdr:colOff>
      <xdr:row>21</xdr:row>
      <xdr:rowOff>1555750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0599" y="29327474"/>
          <a:ext cx="1009238" cy="15176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3"/>
  <sheetViews>
    <sheetView tabSelected="1" view="pageBreakPreview" zoomScale="60" zoomScaleNormal="60" workbookViewId="0">
      <selection activeCell="D10" sqref="D10"/>
    </sheetView>
  </sheetViews>
  <sheetFormatPr defaultRowHeight="15" x14ac:dyDescent="0.25"/>
  <cols>
    <col min="1" max="1" width="2.5703125" customWidth="1"/>
    <col min="2" max="2" width="17" customWidth="1"/>
    <col min="3" max="3" width="26.85546875" customWidth="1"/>
    <col min="4" max="4" width="70.42578125" customWidth="1"/>
    <col min="5" max="5" width="21.5703125" customWidth="1"/>
    <col min="6" max="6" width="20.85546875" customWidth="1"/>
    <col min="7" max="7" width="22.5703125" customWidth="1"/>
    <col min="8" max="8" width="23.5703125" customWidth="1"/>
    <col min="9" max="9" width="20.7109375" customWidth="1"/>
    <col min="10" max="10" width="19.42578125" customWidth="1"/>
  </cols>
  <sheetData>
    <row r="1" spans="2:10" ht="47.25" customHeight="1" x14ac:dyDescent="0.35">
      <c r="B1" s="1" t="s">
        <v>0</v>
      </c>
      <c r="E1" s="2"/>
      <c r="F1" s="2"/>
      <c r="G1" s="2"/>
      <c r="H1" s="2"/>
    </row>
    <row r="2" spans="2:10" ht="23.25" x14ac:dyDescent="0.35">
      <c r="B2" s="1" t="s">
        <v>1</v>
      </c>
      <c r="E2" s="2"/>
      <c r="F2" s="2"/>
      <c r="G2" s="2"/>
      <c r="H2" s="2"/>
    </row>
    <row r="3" spans="2:10" ht="23.25" x14ac:dyDescent="0.35">
      <c r="B3" s="1" t="s">
        <v>2</v>
      </c>
    </row>
    <row r="4" spans="2:10" ht="23.25" x14ac:dyDescent="0.35">
      <c r="B4" s="1" t="s">
        <v>3</v>
      </c>
    </row>
    <row r="5" spans="2:10" ht="23.25" x14ac:dyDescent="0.35">
      <c r="B5" s="1" t="s">
        <v>4</v>
      </c>
    </row>
    <row r="6" spans="2:10" ht="42.75" customHeight="1" x14ac:dyDescent="0.25">
      <c r="B6" s="3" t="s">
        <v>5</v>
      </c>
      <c r="C6" s="3" t="s">
        <v>6</v>
      </c>
      <c r="D6" s="3" t="s">
        <v>7</v>
      </c>
      <c r="E6" s="4" t="s">
        <v>8</v>
      </c>
      <c r="F6" s="4" t="s">
        <v>41</v>
      </c>
      <c r="G6" s="4" t="s">
        <v>42</v>
      </c>
      <c r="H6" s="4" t="s">
        <v>45</v>
      </c>
      <c r="I6" s="4" t="s">
        <v>48</v>
      </c>
      <c r="J6" s="4" t="s">
        <v>49</v>
      </c>
    </row>
    <row r="7" spans="2:10" s="5" customFormat="1" ht="118.5" customHeight="1" x14ac:dyDescent="0.25">
      <c r="B7" s="11" t="s">
        <v>9</v>
      </c>
      <c r="C7" s="7"/>
      <c r="D7" s="8" t="s">
        <v>10</v>
      </c>
      <c r="E7" s="7" t="s">
        <v>11</v>
      </c>
      <c r="F7" s="7">
        <v>10</v>
      </c>
      <c r="G7" s="7" t="s">
        <v>43</v>
      </c>
      <c r="H7" s="9">
        <v>42408</v>
      </c>
      <c r="I7" s="10">
        <v>0.3</v>
      </c>
      <c r="J7" s="9">
        <f>H7*0.7</f>
        <v>29685.599999999999</v>
      </c>
    </row>
    <row r="8" spans="2:10" s="6" customFormat="1" ht="99" customHeight="1" x14ac:dyDescent="0.25">
      <c r="B8" s="11" t="s">
        <v>38</v>
      </c>
      <c r="C8" s="11"/>
      <c r="D8" s="12" t="s">
        <v>12</v>
      </c>
      <c r="E8" s="11" t="s">
        <v>11</v>
      </c>
      <c r="F8" s="11">
        <v>2</v>
      </c>
      <c r="G8" s="11" t="s">
        <v>43</v>
      </c>
      <c r="H8" s="13">
        <v>33926.400000000001</v>
      </c>
      <c r="I8" s="14">
        <v>0.1</v>
      </c>
      <c r="J8" s="13">
        <f>H8*0.9</f>
        <v>30533.760000000002</v>
      </c>
    </row>
    <row r="9" spans="2:10" s="6" customFormat="1" ht="99" customHeight="1" x14ac:dyDescent="0.25">
      <c r="B9" s="11" t="s">
        <v>13</v>
      </c>
      <c r="C9" s="11"/>
      <c r="D9" s="12" t="s">
        <v>14</v>
      </c>
      <c r="E9" s="11" t="s">
        <v>11</v>
      </c>
      <c r="F9" s="11">
        <v>15</v>
      </c>
      <c r="G9" s="11" t="s">
        <v>43</v>
      </c>
      <c r="H9" s="13">
        <v>54423.6</v>
      </c>
      <c r="I9" s="14">
        <v>0.3</v>
      </c>
      <c r="J9" s="13">
        <f>H9*0.8</f>
        <v>43538.880000000005</v>
      </c>
    </row>
    <row r="10" spans="2:10" s="6" customFormat="1" ht="131.25" customHeight="1" x14ac:dyDescent="0.25">
      <c r="B10" s="11" t="s">
        <v>15</v>
      </c>
      <c r="C10" s="11"/>
      <c r="D10" s="12" t="s">
        <v>46</v>
      </c>
      <c r="E10" s="11" t="s">
        <v>11</v>
      </c>
      <c r="F10" s="11">
        <v>6</v>
      </c>
      <c r="G10" s="11" t="s">
        <v>43</v>
      </c>
      <c r="H10" s="13">
        <v>52281.599999999999</v>
      </c>
      <c r="I10" s="14">
        <v>0.2</v>
      </c>
      <c r="J10" s="13">
        <f>H10*0.8</f>
        <v>41825.279999999999</v>
      </c>
    </row>
    <row r="11" spans="2:10" s="6" customFormat="1" ht="131.25" customHeight="1" x14ac:dyDescent="0.25">
      <c r="B11" s="11" t="s">
        <v>16</v>
      </c>
      <c r="C11" s="11"/>
      <c r="D11" s="12" t="s">
        <v>47</v>
      </c>
      <c r="E11" s="11" t="s">
        <v>11</v>
      </c>
      <c r="F11" s="11">
        <v>1</v>
      </c>
      <c r="G11" s="11" t="s">
        <v>43</v>
      </c>
      <c r="H11" s="13">
        <v>76334.399999999994</v>
      </c>
      <c r="I11" s="14">
        <v>0.1</v>
      </c>
      <c r="J11" s="13">
        <f>H11*0.9</f>
        <v>68700.959999999992</v>
      </c>
    </row>
    <row r="12" spans="2:10" s="6" customFormat="1" ht="131.25" customHeight="1" x14ac:dyDescent="0.25">
      <c r="B12" s="11" t="s">
        <v>17</v>
      </c>
      <c r="C12" s="11"/>
      <c r="D12" s="12" t="s">
        <v>18</v>
      </c>
      <c r="E12" s="11" t="s">
        <v>11</v>
      </c>
      <c r="F12" s="11">
        <v>1</v>
      </c>
      <c r="G12" s="11" t="s">
        <v>43</v>
      </c>
      <c r="H12" s="13">
        <v>33573</v>
      </c>
      <c r="I12" s="14">
        <v>0.1</v>
      </c>
      <c r="J12" s="13">
        <f t="shared" ref="J12:J15" si="0">H12*0.9</f>
        <v>30215.7</v>
      </c>
    </row>
    <row r="13" spans="2:10" s="6" customFormat="1" ht="131.25" customHeight="1" x14ac:dyDescent="0.25">
      <c r="B13" s="11" t="s">
        <v>19</v>
      </c>
      <c r="C13" s="11"/>
      <c r="D13" s="12" t="s">
        <v>20</v>
      </c>
      <c r="E13" s="11" t="s">
        <v>11</v>
      </c>
      <c r="F13" s="11">
        <v>1</v>
      </c>
      <c r="G13" s="11" t="s">
        <v>43</v>
      </c>
      <c r="H13" s="13">
        <v>52303.199999999997</v>
      </c>
      <c r="I13" s="14">
        <v>0.1</v>
      </c>
      <c r="J13" s="13">
        <f t="shared" si="0"/>
        <v>47072.88</v>
      </c>
    </row>
    <row r="14" spans="2:10" s="6" customFormat="1" ht="131.25" customHeight="1" x14ac:dyDescent="0.25">
      <c r="B14" s="11" t="s">
        <v>21</v>
      </c>
      <c r="C14" s="11"/>
      <c r="D14" s="12" t="s">
        <v>22</v>
      </c>
      <c r="E14" s="11" t="s">
        <v>11</v>
      </c>
      <c r="F14" s="11">
        <v>1</v>
      </c>
      <c r="G14" s="11" t="s">
        <v>43</v>
      </c>
      <c r="H14" s="13">
        <v>36046.799999999996</v>
      </c>
      <c r="I14" s="14">
        <v>0.1</v>
      </c>
      <c r="J14" s="13">
        <f t="shared" si="0"/>
        <v>32442.119999999995</v>
      </c>
    </row>
    <row r="15" spans="2:10" s="6" customFormat="1" ht="131.25" customHeight="1" x14ac:dyDescent="0.25">
      <c r="B15" s="11" t="s">
        <v>23</v>
      </c>
      <c r="C15" s="11"/>
      <c r="D15" s="12" t="s">
        <v>24</v>
      </c>
      <c r="E15" s="11" t="s">
        <v>11</v>
      </c>
      <c r="F15" s="11">
        <v>1</v>
      </c>
      <c r="G15" s="11" t="s">
        <v>43</v>
      </c>
      <c r="H15" s="13">
        <v>63612</v>
      </c>
      <c r="I15" s="14">
        <v>0.1</v>
      </c>
      <c r="J15" s="13">
        <f t="shared" si="0"/>
        <v>57250.8</v>
      </c>
    </row>
    <row r="16" spans="2:10" s="6" customFormat="1" ht="131.25" customHeight="1" x14ac:dyDescent="0.25">
      <c r="B16" s="11" t="s">
        <v>25</v>
      </c>
      <c r="C16" s="11"/>
      <c r="D16" s="12" t="s">
        <v>26</v>
      </c>
      <c r="E16" s="11" t="s">
        <v>11</v>
      </c>
      <c r="F16" s="11">
        <v>1</v>
      </c>
      <c r="G16" s="11" t="s">
        <v>43</v>
      </c>
      <c r="H16" s="13">
        <v>53010</v>
      </c>
      <c r="I16" s="14">
        <v>0.1</v>
      </c>
      <c r="J16" s="11">
        <v>47710</v>
      </c>
    </row>
    <row r="17" spans="2:10" s="6" customFormat="1" ht="131.25" customHeight="1" x14ac:dyDescent="0.25">
      <c r="B17" s="11" t="s">
        <v>27</v>
      </c>
      <c r="C17" s="11"/>
      <c r="D17" s="12" t="s">
        <v>28</v>
      </c>
      <c r="E17" s="11" t="s">
        <v>11</v>
      </c>
      <c r="F17" s="11">
        <v>5</v>
      </c>
      <c r="G17" s="11" t="s">
        <v>43</v>
      </c>
      <c r="H17" s="13">
        <v>62551.799999999996</v>
      </c>
      <c r="I17" s="14">
        <v>0.1</v>
      </c>
      <c r="J17" s="11">
        <v>56297</v>
      </c>
    </row>
    <row r="18" spans="2:10" s="6" customFormat="1" ht="131.25" customHeight="1" x14ac:dyDescent="0.25">
      <c r="B18" s="11" t="s">
        <v>29</v>
      </c>
      <c r="C18" s="11"/>
      <c r="D18" s="12" t="s">
        <v>30</v>
      </c>
      <c r="E18" s="11" t="s">
        <v>11</v>
      </c>
      <c r="F18" s="11">
        <v>5</v>
      </c>
      <c r="G18" s="11" t="s">
        <v>43</v>
      </c>
      <c r="H18" s="13">
        <v>55837.2</v>
      </c>
      <c r="I18" s="14">
        <v>0.2</v>
      </c>
      <c r="J18" s="11">
        <v>44670</v>
      </c>
    </row>
    <row r="19" spans="2:10" s="6" customFormat="1" ht="131.25" customHeight="1" x14ac:dyDescent="0.25">
      <c r="B19" s="11" t="s">
        <v>31</v>
      </c>
      <c r="C19" s="11"/>
      <c r="D19" s="12" t="s">
        <v>32</v>
      </c>
      <c r="E19" s="11" t="s">
        <v>11</v>
      </c>
      <c r="F19" s="11">
        <v>1</v>
      </c>
      <c r="G19" s="11" t="s">
        <v>43</v>
      </c>
      <c r="H19" s="13">
        <v>60078</v>
      </c>
      <c r="I19" s="14">
        <v>0.1</v>
      </c>
      <c r="J19" s="13">
        <f>H19*0.9</f>
        <v>54070.200000000004</v>
      </c>
    </row>
    <row r="20" spans="2:10" s="6" customFormat="1" ht="131.25" customHeight="1" x14ac:dyDescent="0.25">
      <c r="B20" s="12" t="s">
        <v>39</v>
      </c>
      <c r="C20" s="11"/>
      <c r="D20" s="12" t="s">
        <v>33</v>
      </c>
      <c r="E20" s="11" t="s">
        <v>11</v>
      </c>
      <c r="F20" s="11">
        <v>2</v>
      </c>
      <c r="G20" s="11" t="s">
        <v>43</v>
      </c>
      <c r="H20" s="13">
        <v>50889.599999999999</v>
      </c>
      <c r="I20" s="14">
        <v>0.2</v>
      </c>
      <c r="J20" s="13">
        <f>H20*0.8</f>
        <v>40711.68</v>
      </c>
    </row>
    <row r="21" spans="2:10" s="6" customFormat="1" ht="131.25" customHeight="1" x14ac:dyDescent="0.25">
      <c r="B21" s="11" t="s">
        <v>40</v>
      </c>
      <c r="C21" s="11"/>
      <c r="D21" s="12" t="s">
        <v>34</v>
      </c>
      <c r="E21" s="11" t="s">
        <v>11</v>
      </c>
      <c r="F21" s="11">
        <v>1</v>
      </c>
      <c r="G21" s="12" t="s">
        <v>44</v>
      </c>
      <c r="H21" s="13">
        <v>57957.599999999999</v>
      </c>
      <c r="I21" s="14">
        <v>0.2</v>
      </c>
      <c r="J21" s="13">
        <f>H21*0.8</f>
        <v>46366.080000000002</v>
      </c>
    </row>
    <row r="22" spans="2:10" s="6" customFormat="1" ht="131.25" customHeight="1" x14ac:dyDescent="0.25">
      <c r="B22" s="11" t="s">
        <v>35</v>
      </c>
      <c r="C22" s="11"/>
      <c r="D22" s="12" t="s">
        <v>36</v>
      </c>
      <c r="E22" s="11" t="s">
        <v>37</v>
      </c>
      <c r="F22" s="11">
        <v>4</v>
      </c>
      <c r="G22" s="12" t="s">
        <v>44</v>
      </c>
      <c r="H22" s="13">
        <v>22200</v>
      </c>
      <c r="I22" s="14">
        <v>0.1</v>
      </c>
      <c r="J22" s="13">
        <f>H22*0.9</f>
        <v>19980</v>
      </c>
    </row>
    <row r="23" spans="2:10" x14ac:dyDescent="0.25">
      <c r="I23" s="2"/>
    </row>
  </sheetData>
  <pageMargins left="0.70866141732283472" right="0.70866141732283472" top="0.74803149606299213" bottom="0.74803149606299213" header="0.31496062992125984" footer="0.31496062992125984"/>
  <pageSetup paperSize="9" scale="50" orientation="landscape" verticalDpi="18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остаток на складе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2014-06-11T09:23:38Z</cp:lastPrinted>
  <dcterms:created xsi:type="dcterms:W3CDTF">2013-11-27T06:10:57Z</dcterms:created>
  <dcterms:modified xsi:type="dcterms:W3CDTF">2014-08-05T08:08:11Z</dcterms:modified>
</cp:coreProperties>
</file>