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500" activeTab="0"/>
  </bookViews>
  <sheets>
    <sheet name="LED Grille light" sheetId="1" r:id="rId1"/>
  </sheets>
  <definedNames/>
  <calcPr fullCalcOnLoad="1"/>
</workbook>
</file>

<file path=xl/sharedStrings.xml><?xml version="1.0" encoding="utf-8"?>
<sst xmlns="http://schemas.openxmlformats.org/spreadsheetml/2006/main" count="367" uniqueCount="148">
  <si>
    <t>CCT</t>
  </si>
  <si>
    <t>Power  Factor</t>
  </si>
  <si>
    <t>CRI</t>
  </si>
  <si>
    <t>CW/NW/WW</t>
  </si>
  <si>
    <t>5W</t>
  </si>
  <si>
    <t>COB</t>
  </si>
  <si>
    <t>400lm</t>
  </si>
  <si>
    <t>2800~6500K</t>
  </si>
  <si>
    <t>≥0.5</t>
  </si>
  <si>
    <t>100~240V AC</t>
  </si>
  <si>
    <t>≥80</t>
  </si>
  <si>
    <t>15° 30° 45°</t>
  </si>
  <si>
    <t>80*80mm</t>
  </si>
  <si>
    <t>92*92*102mm</t>
  </si>
  <si>
    <t>10W</t>
  </si>
  <si>
    <t>700lm</t>
  </si>
  <si>
    <t>≥0.9</t>
  </si>
  <si>
    <t>160*80mm</t>
  </si>
  <si>
    <t>173*92*102mm</t>
  </si>
  <si>
    <t>15W</t>
  </si>
  <si>
    <t>1100lm</t>
  </si>
  <si>
    <t>240*80mm</t>
  </si>
  <si>
    <t>255*92*102mm</t>
  </si>
  <si>
    <t>100*100mm</t>
  </si>
  <si>
    <t>120*120*125mm</t>
  </si>
  <si>
    <t>205*100mm</t>
  </si>
  <si>
    <t>222*120*125mm</t>
  </si>
  <si>
    <t>290*100mm</t>
  </si>
  <si>
    <t>305*120*125mm</t>
  </si>
  <si>
    <t>130*130mm</t>
  </si>
  <si>
    <t>147*147*140mm</t>
  </si>
  <si>
    <t>30W</t>
  </si>
  <si>
    <t>2100lm</t>
  </si>
  <si>
    <t>265*130mm</t>
  </si>
  <si>
    <t>280*147*140mm</t>
  </si>
  <si>
    <t>45W</t>
  </si>
  <si>
    <t>3100lm</t>
  </si>
  <si>
    <t>345*130mm</t>
  </si>
  <si>
    <t>360*147*140mm</t>
  </si>
  <si>
    <t>25W</t>
  </si>
  <si>
    <t>170*170mm</t>
  </si>
  <si>
    <t>185*185*165mm</t>
  </si>
  <si>
    <t>50W</t>
  </si>
  <si>
    <t>4000lm</t>
  </si>
  <si>
    <t>330*170mm</t>
  </si>
  <si>
    <t>350*185*165mm</t>
  </si>
  <si>
    <t>75W</t>
  </si>
  <si>
    <t>6100lm</t>
  </si>
  <si>
    <t>480*170mm</t>
  </si>
  <si>
    <t>497*185*165mm</t>
  </si>
  <si>
    <t>3W</t>
  </si>
  <si>
    <t>high power
 1 W</t>
  </si>
  <si>
    <t>250lm</t>
  </si>
  <si>
    <t>≥70</t>
  </si>
  <si>
    <t>76mm</t>
  </si>
  <si>
    <t>92*92*50mm</t>
  </si>
  <si>
    <t>6W</t>
  </si>
  <si>
    <t>450lm</t>
  </si>
  <si>
    <t>160*76mm</t>
  </si>
  <si>
    <t>180*125*60mm</t>
  </si>
  <si>
    <t>9W</t>
  </si>
  <si>
    <r>
      <t xml:space="preserve"> 240*</t>
    </r>
    <r>
      <rPr>
        <sz val="8"/>
        <rFont val="宋体"/>
        <family val="0"/>
      </rPr>
      <t>76mm</t>
    </r>
    <r>
      <rPr>
        <sz val="8"/>
        <rFont val="Arial"/>
        <family val="0"/>
      </rPr>
      <t xml:space="preserve"> </t>
    </r>
  </si>
  <si>
    <t>255*92*50 mm</t>
  </si>
  <si>
    <t>210lm</t>
  </si>
  <si>
    <t>5-30°</t>
  </si>
  <si>
    <t>215*115*117mm</t>
  </si>
  <si>
    <t>600lm</t>
  </si>
  <si>
    <t>303*115*117mm</t>
  </si>
  <si>
    <t>7W</t>
  </si>
  <si>
    <t>490lm</t>
  </si>
  <si>
    <t>125*125mm</t>
  </si>
  <si>
    <t>140*140*122mm</t>
  </si>
  <si>
    <t>14W</t>
  </si>
  <si>
    <t>950lm</t>
  </si>
  <si>
    <t>260*125mm</t>
  </si>
  <si>
    <t>275*140*125mm</t>
  </si>
  <si>
    <t>21W</t>
  </si>
  <si>
    <t>1470lm</t>
  </si>
  <si>
    <t>12W</t>
  </si>
  <si>
    <t>840lm</t>
  </si>
  <si>
    <t>185*185*145mm</t>
  </si>
  <si>
    <t>24W</t>
  </si>
  <si>
    <t>1600lm</t>
  </si>
  <si>
    <t>348*185*145mm</t>
  </si>
  <si>
    <t>36W</t>
  </si>
  <si>
    <t>2500lm</t>
  </si>
  <si>
    <t>497*185*145mm</t>
  </si>
  <si>
    <t>5 W</t>
  </si>
  <si>
    <t>400 lm</t>
  </si>
  <si>
    <t>2800-6500K</t>
  </si>
  <si>
    <t>100-240V AC</t>
  </si>
  <si>
    <t>15°
30°
45°</t>
  </si>
  <si>
    <t>95*95mm</t>
  </si>
  <si>
    <t>110*110*122mm</t>
  </si>
  <si>
    <t xml:space="preserve">10 W </t>
  </si>
  <si>
    <t>720lm</t>
  </si>
  <si>
    <t>180*95mm</t>
  </si>
  <si>
    <t>199*110*122mm</t>
  </si>
  <si>
    <t>15 W</t>
  </si>
  <si>
    <t>270*95mm</t>
  </si>
  <si>
    <t>290*110*122mm</t>
  </si>
  <si>
    <t>PCL-GSD-5W-20501B-1</t>
  </si>
  <si>
    <t>PCL-GSD-2*5W-20501B-2</t>
  </si>
  <si>
    <t>PCL-GSD-3*5W-20501B-3</t>
  </si>
  <si>
    <t>PCL-GSD-1*5W-20502B-1</t>
  </si>
  <si>
    <t>PCL-GSD-2*5W-20502B-2</t>
  </si>
  <si>
    <t>PCL-GSD-3*5W-20502B-3</t>
  </si>
  <si>
    <t>PCL-GSD-1*15W-20502B-1</t>
  </si>
  <si>
    <t>PCL-GSD-2*15W-20502B-2</t>
  </si>
  <si>
    <t>PCL-GSD-3*15W-20502B-3</t>
  </si>
  <si>
    <t>PCL-GSD-1*25W-20502B-1</t>
  </si>
  <si>
    <t>PCL-GSD-2*25W-20502B-2</t>
  </si>
  <si>
    <t>PCL-GSD-3*25W-20502B-3</t>
  </si>
  <si>
    <t>PCL-GSD-3*1W20301D-1</t>
  </si>
  <si>
    <t>PCL-GSD-3*2W20301D-2</t>
  </si>
  <si>
    <t>PCL-GSD-3*3W20301D-3</t>
  </si>
  <si>
    <t>PCL-GSD-1*3W-20302B-1</t>
  </si>
  <si>
    <t>PCL-GSD-2*(3*1)W-20302B-2</t>
  </si>
  <si>
    <t>PCL-GSD-3*(3*1)W-20302B-3</t>
  </si>
  <si>
    <t>PCL-GSD-7*1W-20701D-1</t>
  </si>
  <si>
    <t>PCL-GSD-2*7*1W-20701D-2</t>
  </si>
  <si>
    <t>PCL-GSD-7*1W-20702B-1</t>
  </si>
  <si>
    <t>PCL-GSD-2*(7*1)W-20702B-2</t>
  </si>
  <si>
    <t>PCL-GSD-3*(7*1)-20702B-3</t>
  </si>
  <si>
    <t>PCL-GSD-12*1W-21201B-1</t>
  </si>
  <si>
    <t>PCL-GSD-2*(12*1)-21201B-2</t>
  </si>
  <si>
    <t>PCL-GSD-3*(12*1)W-21201B-3</t>
  </si>
  <si>
    <t>PCL-02-0503BK-1</t>
  </si>
  <si>
    <t>PCL-02-0503BK-2</t>
  </si>
  <si>
    <t>PCL-02-0503BK-3</t>
  </si>
  <si>
    <t>Фото</t>
  </si>
  <si>
    <t>Модель</t>
  </si>
  <si>
    <t>Цвет луча</t>
  </si>
  <si>
    <t>Мощность</t>
  </si>
  <si>
    <t>Тип диода</t>
  </si>
  <si>
    <t>Яркость</t>
  </si>
  <si>
    <t>Входной вольтаж</t>
  </si>
  <si>
    <t>Угол луча</t>
  </si>
  <si>
    <t>Посадочные размеры</t>
  </si>
  <si>
    <t>Размер</t>
  </si>
  <si>
    <t>СВЕТИЛЬНИКИ ДЛЯ ВСТРОЙКИ LED NEPHELLINE GRILLE LIGHT</t>
  </si>
  <si>
    <t>ПМ ГРУПП (343) 268-70-03 WWW.PMGRP.RU</t>
  </si>
  <si>
    <t>Обозначение</t>
  </si>
  <si>
    <t xml:space="preserve">     A. Энергосбережение</t>
  </si>
  <si>
    <t xml:space="preserve">   B. CE&amp;RoHS сертификация</t>
  </si>
  <si>
    <t xml:space="preserve">Цена м.опт, руб
</t>
  </si>
  <si>
    <r>
      <t xml:space="preserve">   D.Гарантия: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3 года!</t>
    </r>
  </si>
  <si>
    <r>
      <t xml:space="preserve">   C.Время работы: &gt;</t>
    </r>
    <r>
      <rPr>
        <sz val="10"/>
        <color indexed="10"/>
        <rFont val="Arial"/>
        <family val="2"/>
      </rPr>
      <t>30000ч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</si>
</sst>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US$&quot;#,##0.00;\-&quot;US$&quot;#,##0.00"/>
    <numFmt numFmtId="177" formatCode="#,##0.00_р_."/>
  </numFmts>
  <fonts count="17">
    <font>
      <sz val="12"/>
      <name val="宋体"/>
      <family val="0"/>
    </font>
    <font>
      <sz val="8"/>
      <name val="宋体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sz val="10"/>
      <name val="Helv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8"/>
      <name val="Arial"/>
      <family val="0"/>
    </font>
    <font>
      <b/>
      <sz val="24"/>
      <name val="Times New Roman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</cellStyleXfs>
  <cellXfs count="52">
    <xf numFmtId="0" fontId="0" fillId="0" borderId="0" xfId="0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9" fillId="0" borderId="1" xfId="25" applyFont="1" applyBorder="1" applyAlignment="1">
      <alignment horizontal="center" vertical="center"/>
      <protection/>
    </xf>
    <xf numFmtId="3" fontId="9" fillId="0" borderId="0" xfId="25" applyNumberFormat="1" applyFont="1" applyAlignment="1">
      <alignment horizontal="center" vertical="center"/>
      <protection/>
    </xf>
    <xf numFmtId="0" fontId="9" fillId="0" borderId="0" xfId="25" applyFont="1" applyAlignment="1">
      <alignment horizontal="center" vertical="center"/>
      <protection/>
    </xf>
    <xf numFmtId="3" fontId="9" fillId="0" borderId="1" xfId="25" applyNumberFormat="1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2" fillId="0" borderId="0" xfId="2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9" fillId="0" borderId="0" xfId="25" applyFont="1" applyBorder="1">
      <alignment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0" xfId="23" applyFont="1" applyBorder="1">
      <alignment/>
      <protection/>
    </xf>
    <xf numFmtId="0" fontId="10" fillId="0" borderId="0" xfId="21" applyFont="1" applyBorder="1" applyAlignment="1">
      <alignment horizontal="left" vertical="center"/>
      <protection/>
    </xf>
    <xf numFmtId="0" fontId="8" fillId="0" borderId="0" xfId="23" applyFont="1" applyBorder="1">
      <alignment/>
      <protection/>
    </xf>
    <xf numFmtId="0" fontId="2" fillId="0" borderId="1" xfId="25" applyFont="1" applyBorder="1" applyAlignment="1">
      <alignment horizontal="center" vertical="center"/>
      <protection/>
    </xf>
    <xf numFmtId="0" fontId="2" fillId="0" borderId="1" xfId="25" applyFont="1" applyFill="1" applyBorder="1" applyAlignment="1">
      <alignment horizontal="center" vertical="center"/>
      <protection/>
    </xf>
    <xf numFmtId="0" fontId="2" fillId="2" borderId="1" xfId="25" applyFont="1" applyFill="1" applyBorder="1" applyAlignment="1">
      <alignment horizontal="center" vertical="center"/>
      <protection/>
    </xf>
    <xf numFmtId="0" fontId="2" fillId="0" borderId="1" xfId="25" applyFont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/>
      <protection/>
    </xf>
    <xf numFmtId="0" fontId="2" fillId="0" borderId="1" xfId="27" applyFont="1" applyFill="1" applyBorder="1" applyAlignment="1">
      <alignment horizontal="center" vertical="center" wrapText="1"/>
      <protection/>
    </xf>
    <xf numFmtId="0" fontId="2" fillId="0" borderId="1" xfId="27" applyFont="1" applyBorder="1" applyAlignment="1">
      <alignment horizontal="center" vertical="center"/>
      <protection/>
    </xf>
    <xf numFmtId="3" fontId="2" fillId="0" borderId="1" xfId="25" applyNumberFormat="1" applyFont="1" applyBorder="1" applyAlignment="1">
      <alignment horizontal="center" vertical="center"/>
      <protection/>
    </xf>
    <xf numFmtId="3" fontId="2" fillId="0" borderId="1" xfId="25" applyNumberFormat="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  <protection/>
    </xf>
    <xf numFmtId="0" fontId="2" fillId="0" borderId="1" xfId="25" applyFont="1" applyFill="1" applyBorder="1" applyAlignment="1">
      <alignment horizontal="center" vertical="center" wrapText="1"/>
      <protection/>
    </xf>
    <xf numFmtId="176" fontId="2" fillId="0" borderId="0" xfId="25" applyNumberFormat="1" applyFont="1" applyBorder="1" applyAlignment="1">
      <alignment horizontal="center" vertical="center"/>
      <protection/>
    </xf>
    <xf numFmtId="176" fontId="2" fillId="0" borderId="0" xfId="0" applyNumberFormat="1" applyFont="1" applyBorder="1" applyAlignment="1">
      <alignment horizontal="center" vertical="center"/>
    </xf>
    <xf numFmtId="0" fontId="2" fillId="2" borderId="1" xfId="24" applyFont="1" applyFill="1" applyBorder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center" vertical="center"/>
      <protection/>
    </xf>
    <xf numFmtId="0" fontId="2" fillId="2" borderId="1" xfId="23" applyFont="1" applyFill="1" applyBorder="1" applyAlignment="1">
      <alignment horizontal="center" vertical="center"/>
      <protection/>
    </xf>
    <xf numFmtId="0" fontId="2" fillId="0" borderId="1" xfId="27" applyFont="1" applyFill="1" applyBorder="1" applyAlignment="1">
      <alignment horizontal="center" vertical="center"/>
      <protection/>
    </xf>
    <xf numFmtId="0" fontId="2" fillId="0" borderId="1" xfId="2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27" applyFont="1" applyFill="1" applyBorder="1" applyAlignment="1">
      <alignment vertical="center" wrapText="1"/>
      <protection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22" applyNumberFormat="1" applyFont="1" applyFill="1" applyBorder="1" applyAlignment="1">
      <alignment horizontal="center" vertical="center"/>
      <protection/>
    </xf>
    <xf numFmtId="176" fontId="12" fillId="3" borderId="1" xfId="25" applyNumberFormat="1" applyFont="1" applyFill="1" applyBorder="1" applyAlignment="1">
      <alignment horizontal="center" vertical="center" wrapText="1"/>
      <protection/>
    </xf>
    <xf numFmtId="0" fontId="14" fillId="3" borderId="4" xfId="25" applyNumberFormat="1" applyFont="1" applyFill="1" applyBorder="1" applyAlignment="1">
      <alignment horizontal="center" vertical="center"/>
      <protection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10" fillId="0" borderId="0" xfId="26" applyFont="1" applyBorder="1" applyAlignment="1">
      <alignment horizontal="left"/>
      <protection/>
    </xf>
    <xf numFmtId="0" fontId="13" fillId="3" borderId="1" xfId="25" applyFont="1" applyFill="1" applyBorder="1" applyAlignment="1">
      <alignment horizontal="center" vertical="center" wrapText="1"/>
      <protection/>
    </xf>
    <xf numFmtId="0" fontId="15" fillId="0" borderId="7" xfId="25" applyFont="1" applyBorder="1" applyAlignment="1">
      <alignment horizontal="center" vertical="center" wrapText="1"/>
      <protection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4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常规_bulb" xfId="20"/>
    <cellStyle name="常规_LED  Flood  Light_1" xfId="21"/>
    <cellStyle name="常规_LED Grille light_7" xfId="22"/>
    <cellStyle name="常规_Sheet1" xfId="23"/>
    <cellStyle name="常规_Sheet1_5" xfId="24"/>
    <cellStyle name="常规_Sheet3" xfId="25"/>
    <cellStyle name="常规_TUBE" xfId="26"/>
    <cellStyle name="常规_资料核对10.18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37</xdr:row>
      <xdr:rowOff>171450</xdr:rowOff>
    </xdr:from>
    <xdr:to>
      <xdr:col>12</xdr:col>
      <xdr:colOff>47625</xdr:colOff>
      <xdr:row>40</xdr:row>
      <xdr:rowOff>142875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89452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37</xdr:row>
      <xdr:rowOff>171450</xdr:rowOff>
    </xdr:from>
    <xdr:to>
      <xdr:col>15</xdr:col>
      <xdr:colOff>314325</xdr:colOff>
      <xdr:row>40</xdr:row>
      <xdr:rowOff>161925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8945225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38100</xdr:rowOff>
    </xdr:from>
    <xdr:to>
      <xdr:col>1</xdr:col>
      <xdr:colOff>619125</xdr:colOff>
      <xdr:row>16</xdr:row>
      <xdr:rowOff>514350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3"/>
        <a:srcRect l="11912" t="42857" r="35110" b="18870"/>
        <a:stretch>
          <a:fillRect/>
        </a:stretch>
      </xdr:blipFill>
      <xdr:spPr>
        <a:xfrm>
          <a:off x="361950" y="652462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38100</xdr:rowOff>
    </xdr:from>
    <xdr:to>
      <xdr:col>1</xdr:col>
      <xdr:colOff>581025</xdr:colOff>
      <xdr:row>25</xdr:row>
      <xdr:rowOff>552450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18395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</xdr:row>
      <xdr:rowOff>57150</xdr:rowOff>
    </xdr:from>
    <xdr:to>
      <xdr:col>1</xdr:col>
      <xdr:colOff>552450</xdr:colOff>
      <xdr:row>26</xdr:row>
      <xdr:rowOff>514350</xdr:rowOff>
    </xdr:to>
    <xdr:pic>
      <xdr:nvPicPr>
        <xdr:cNvPr id="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124491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</xdr:row>
      <xdr:rowOff>57150</xdr:rowOff>
    </xdr:from>
    <xdr:to>
      <xdr:col>1</xdr:col>
      <xdr:colOff>542925</xdr:colOff>
      <xdr:row>23</xdr:row>
      <xdr:rowOff>495300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960000">
          <a:off x="323850" y="10677525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38100</xdr:rowOff>
    </xdr:from>
    <xdr:to>
      <xdr:col>1</xdr:col>
      <xdr:colOff>552450</xdr:colOff>
      <xdr:row>22</xdr:row>
      <xdr:rowOff>495300</xdr:rowOff>
    </xdr:to>
    <xdr:pic>
      <xdr:nvPicPr>
        <xdr:cNvPr id="7" name="Picture 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720000">
          <a:off x="342900" y="1006792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7</xdr:row>
      <xdr:rowOff>38100</xdr:rowOff>
    </xdr:from>
    <xdr:to>
      <xdr:col>1</xdr:col>
      <xdr:colOff>647700</xdr:colOff>
      <xdr:row>7</xdr:row>
      <xdr:rowOff>514350</xdr:rowOff>
    </xdr:to>
    <xdr:pic>
      <xdr:nvPicPr>
        <xdr:cNvPr id="8" name="Picture 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 rot="660000">
          <a:off x="409575" y="12287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8</xdr:row>
      <xdr:rowOff>66675</xdr:rowOff>
    </xdr:from>
    <xdr:to>
      <xdr:col>1</xdr:col>
      <xdr:colOff>733425</xdr:colOff>
      <xdr:row>8</xdr:row>
      <xdr:rowOff>466725</xdr:rowOff>
    </xdr:to>
    <xdr:pic>
      <xdr:nvPicPr>
        <xdr:cNvPr id="9" name="Picture 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 rot="780000">
          <a:off x="361950" y="184785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</xdr:row>
      <xdr:rowOff>76200</xdr:rowOff>
    </xdr:from>
    <xdr:to>
      <xdr:col>1</xdr:col>
      <xdr:colOff>790575</xdr:colOff>
      <xdr:row>9</xdr:row>
      <xdr:rowOff>428625</xdr:rowOff>
    </xdr:to>
    <xdr:pic>
      <xdr:nvPicPr>
        <xdr:cNvPr id="10" name="Picture 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720000">
          <a:off x="323850" y="2447925"/>
          <a:ext cx="742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10</xdr:row>
      <xdr:rowOff>28575</xdr:rowOff>
    </xdr:from>
    <xdr:to>
      <xdr:col>1</xdr:col>
      <xdr:colOff>600075</xdr:colOff>
      <xdr:row>10</xdr:row>
      <xdr:rowOff>466725</xdr:rowOff>
    </xdr:to>
    <xdr:pic>
      <xdr:nvPicPr>
        <xdr:cNvPr id="11" name="Picture 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660000">
          <a:off x="457200" y="299085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11</xdr:row>
      <xdr:rowOff>76200</xdr:rowOff>
    </xdr:from>
    <xdr:to>
      <xdr:col>1</xdr:col>
      <xdr:colOff>685800</xdr:colOff>
      <xdr:row>11</xdr:row>
      <xdr:rowOff>495300</xdr:rowOff>
    </xdr:to>
    <xdr:pic>
      <xdr:nvPicPr>
        <xdr:cNvPr id="12" name="Picture 9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 rot="1260000">
          <a:off x="409575" y="362902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85725</xdr:rowOff>
    </xdr:from>
    <xdr:to>
      <xdr:col>1</xdr:col>
      <xdr:colOff>704850</xdr:colOff>
      <xdr:row>12</xdr:row>
      <xdr:rowOff>485775</xdr:rowOff>
    </xdr:to>
    <xdr:pic>
      <xdr:nvPicPr>
        <xdr:cNvPr id="13" name="Picture 9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720000">
          <a:off x="333375" y="4229100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13</xdr:row>
      <xdr:rowOff>47625</xdr:rowOff>
    </xdr:from>
    <xdr:to>
      <xdr:col>1</xdr:col>
      <xdr:colOff>533400</xdr:colOff>
      <xdr:row>13</xdr:row>
      <xdr:rowOff>438150</xdr:rowOff>
    </xdr:to>
    <xdr:pic>
      <xdr:nvPicPr>
        <xdr:cNvPr id="14" name="Picture 9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 rot="1140000">
          <a:off x="400050" y="47815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14</xdr:row>
      <xdr:rowOff>95250</xdr:rowOff>
    </xdr:from>
    <xdr:to>
      <xdr:col>1</xdr:col>
      <xdr:colOff>647700</xdr:colOff>
      <xdr:row>14</xdr:row>
      <xdr:rowOff>466725</xdr:rowOff>
    </xdr:to>
    <xdr:pic>
      <xdr:nvPicPr>
        <xdr:cNvPr id="15" name="Picture 9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960000">
          <a:off x="409575" y="541972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95250</xdr:rowOff>
    </xdr:from>
    <xdr:to>
      <xdr:col>1</xdr:col>
      <xdr:colOff>685800</xdr:colOff>
      <xdr:row>15</xdr:row>
      <xdr:rowOff>476250</xdr:rowOff>
    </xdr:to>
    <xdr:pic>
      <xdr:nvPicPr>
        <xdr:cNvPr id="16" name="Picture 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 rot="1260000">
          <a:off x="361950" y="6010275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76200</xdr:rowOff>
    </xdr:from>
    <xdr:to>
      <xdr:col>1</xdr:col>
      <xdr:colOff>628650</xdr:colOff>
      <xdr:row>17</xdr:row>
      <xdr:rowOff>485775</xdr:rowOff>
    </xdr:to>
    <xdr:pic>
      <xdr:nvPicPr>
        <xdr:cNvPr id="17" name="Picture 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 rot="900000">
          <a:off x="323850" y="7153275"/>
          <a:ext cx="581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76200</xdr:rowOff>
    </xdr:from>
    <xdr:to>
      <xdr:col>1</xdr:col>
      <xdr:colOff>781050</xdr:colOff>
      <xdr:row>18</xdr:row>
      <xdr:rowOff>495300</xdr:rowOff>
    </xdr:to>
    <xdr:pic>
      <xdr:nvPicPr>
        <xdr:cNvPr id="18" name="Picture 9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 rot="720000">
          <a:off x="333375" y="77438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19</xdr:row>
      <xdr:rowOff>9525</xdr:rowOff>
    </xdr:from>
    <xdr:to>
      <xdr:col>1</xdr:col>
      <xdr:colOff>638175</xdr:colOff>
      <xdr:row>19</xdr:row>
      <xdr:rowOff>542925</xdr:rowOff>
    </xdr:to>
    <xdr:pic>
      <xdr:nvPicPr>
        <xdr:cNvPr id="19" name="Picture 9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71475" y="826770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20</xdr:row>
      <xdr:rowOff>85725</xdr:rowOff>
    </xdr:from>
    <xdr:to>
      <xdr:col>1</xdr:col>
      <xdr:colOff>809625</xdr:colOff>
      <xdr:row>20</xdr:row>
      <xdr:rowOff>457200</xdr:rowOff>
    </xdr:to>
    <xdr:pic>
      <xdr:nvPicPr>
        <xdr:cNvPr id="20" name="Picture 9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8934450"/>
          <a:ext cx="733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104775</xdr:rowOff>
    </xdr:from>
    <xdr:to>
      <xdr:col>1</xdr:col>
      <xdr:colOff>923925</xdr:colOff>
      <xdr:row>21</xdr:row>
      <xdr:rowOff>466725</xdr:rowOff>
    </xdr:to>
    <xdr:pic>
      <xdr:nvPicPr>
        <xdr:cNvPr id="21" name="Picture 10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 rot="21420000">
          <a:off x="276225" y="9544050"/>
          <a:ext cx="923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24</xdr:row>
      <xdr:rowOff>95250</xdr:rowOff>
    </xdr:from>
    <xdr:to>
      <xdr:col>1</xdr:col>
      <xdr:colOff>676275</xdr:colOff>
      <xdr:row>24</xdr:row>
      <xdr:rowOff>485775</xdr:rowOff>
    </xdr:to>
    <xdr:pic>
      <xdr:nvPicPr>
        <xdr:cNvPr id="22" name="Picture 10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 rot="1320000">
          <a:off x="361950" y="1130617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32</xdr:row>
      <xdr:rowOff>95250</xdr:rowOff>
    </xdr:from>
    <xdr:to>
      <xdr:col>1</xdr:col>
      <xdr:colOff>809625</xdr:colOff>
      <xdr:row>32</xdr:row>
      <xdr:rowOff>476250</xdr:rowOff>
    </xdr:to>
    <xdr:pic>
      <xdr:nvPicPr>
        <xdr:cNvPr id="23" name="Picture 10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 rot="420000">
          <a:off x="333375" y="16030575"/>
          <a:ext cx="762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31</xdr:row>
      <xdr:rowOff>57150</xdr:rowOff>
    </xdr:from>
    <xdr:to>
      <xdr:col>1</xdr:col>
      <xdr:colOff>723900</xdr:colOff>
      <xdr:row>31</xdr:row>
      <xdr:rowOff>447675</xdr:rowOff>
    </xdr:to>
    <xdr:pic>
      <xdr:nvPicPr>
        <xdr:cNvPr id="24" name="Picture 10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 rot="720000">
          <a:off x="342900" y="1540192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30</xdr:row>
      <xdr:rowOff>85725</xdr:rowOff>
    </xdr:from>
    <xdr:to>
      <xdr:col>1</xdr:col>
      <xdr:colOff>561975</xdr:colOff>
      <xdr:row>30</xdr:row>
      <xdr:rowOff>504825</xdr:rowOff>
    </xdr:to>
    <xdr:pic>
      <xdr:nvPicPr>
        <xdr:cNvPr id="25" name="Picture 10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 rot="1260000">
          <a:off x="390525" y="148399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27</xdr:row>
      <xdr:rowOff>28575</xdr:rowOff>
    </xdr:from>
    <xdr:to>
      <xdr:col>1</xdr:col>
      <xdr:colOff>571500</xdr:colOff>
      <xdr:row>27</xdr:row>
      <xdr:rowOff>476250</xdr:rowOff>
    </xdr:to>
    <xdr:pic>
      <xdr:nvPicPr>
        <xdr:cNvPr id="26" name="Picture 10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 rot="600000">
          <a:off x="409575" y="130111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28</xdr:row>
      <xdr:rowOff>95250</xdr:rowOff>
    </xdr:from>
    <xdr:to>
      <xdr:col>1</xdr:col>
      <xdr:colOff>619125</xdr:colOff>
      <xdr:row>28</xdr:row>
      <xdr:rowOff>466725</xdr:rowOff>
    </xdr:to>
    <xdr:pic>
      <xdr:nvPicPr>
        <xdr:cNvPr id="27" name="Picture 10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 rot="1020000">
          <a:off x="390525" y="136683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95250</xdr:rowOff>
    </xdr:from>
    <xdr:to>
      <xdr:col>1</xdr:col>
      <xdr:colOff>619125</xdr:colOff>
      <xdr:row>29</xdr:row>
      <xdr:rowOff>438150</xdr:rowOff>
    </xdr:to>
    <xdr:pic>
      <xdr:nvPicPr>
        <xdr:cNvPr id="28" name="Picture 10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 rot="1140000">
          <a:off x="371475" y="14258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33</xdr:row>
      <xdr:rowOff>9525</xdr:rowOff>
    </xdr:from>
    <xdr:to>
      <xdr:col>1</xdr:col>
      <xdr:colOff>790575</xdr:colOff>
      <xdr:row>33</xdr:row>
      <xdr:rowOff>666750</xdr:rowOff>
    </xdr:to>
    <xdr:pic>
      <xdr:nvPicPr>
        <xdr:cNvPr id="29" name="Picture 10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165354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34</xdr:row>
      <xdr:rowOff>95250</xdr:rowOff>
    </xdr:from>
    <xdr:to>
      <xdr:col>1</xdr:col>
      <xdr:colOff>809625</xdr:colOff>
      <xdr:row>34</xdr:row>
      <xdr:rowOff>590550</xdr:rowOff>
    </xdr:to>
    <xdr:pic>
      <xdr:nvPicPr>
        <xdr:cNvPr id="30" name="Picture 10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" y="1730692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35</xdr:row>
      <xdr:rowOff>133350</xdr:rowOff>
    </xdr:from>
    <xdr:to>
      <xdr:col>1</xdr:col>
      <xdr:colOff>809625</xdr:colOff>
      <xdr:row>35</xdr:row>
      <xdr:rowOff>533400</xdr:rowOff>
    </xdr:to>
    <xdr:pic>
      <xdr:nvPicPr>
        <xdr:cNvPr id="31" name="Picture 11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71475" y="18030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3.625" style="0" customWidth="1"/>
    <col min="2" max="2" width="12.375" style="0" customWidth="1"/>
    <col min="3" max="3" width="20.375" style="0" customWidth="1"/>
    <col min="4" max="4" width="8.625" style="0" customWidth="1"/>
    <col min="5" max="5" width="8.375" style="0" customWidth="1"/>
    <col min="6" max="6" width="8.125" style="0" customWidth="1"/>
    <col min="7" max="7" width="5.875" style="0" customWidth="1"/>
    <col min="8" max="8" width="8.625" style="0" customWidth="1"/>
    <col min="9" max="9" width="5.125" style="0" customWidth="1"/>
    <col min="10" max="10" width="10.00390625" style="0" customWidth="1"/>
    <col min="11" max="11" width="3.25390625" style="0" customWidth="1"/>
    <col min="12" max="12" width="7.875" style="0" customWidth="1"/>
    <col min="14" max="14" width="10.125" style="0" customWidth="1"/>
    <col min="15" max="15" width="10.75390625" style="27" hidden="1" customWidth="1"/>
    <col min="16" max="16" width="10.75390625" style="27" customWidth="1"/>
  </cols>
  <sheetData>
    <row r="1" spans="1:250" ht="15" customHeight="1">
      <c r="A1" s="46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7.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6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2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22.5">
      <c r="A5" s="41" t="s">
        <v>140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12" customHeight="1">
      <c r="A6" s="36"/>
      <c r="B6" s="45" t="s">
        <v>130</v>
      </c>
      <c r="C6" s="45" t="s">
        <v>131</v>
      </c>
      <c r="D6" s="45" t="s">
        <v>132</v>
      </c>
      <c r="E6" s="45" t="s">
        <v>133</v>
      </c>
      <c r="F6" s="45" t="s">
        <v>134</v>
      </c>
      <c r="G6" s="45" t="s">
        <v>135</v>
      </c>
      <c r="H6" s="45" t="s">
        <v>0</v>
      </c>
      <c r="I6" s="45" t="s">
        <v>1</v>
      </c>
      <c r="J6" s="45" t="s">
        <v>136</v>
      </c>
      <c r="K6" s="45" t="s">
        <v>2</v>
      </c>
      <c r="L6" s="45" t="s">
        <v>137</v>
      </c>
      <c r="M6" s="45" t="s">
        <v>138</v>
      </c>
      <c r="N6" s="45" t="s">
        <v>139</v>
      </c>
      <c r="O6" s="40" t="s">
        <v>145</v>
      </c>
      <c r="P6" s="40" t="s">
        <v>145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8.75" customHeight="1">
      <c r="A7" s="37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0"/>
      <c r="P7" s="4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ht="46.5" customHeight="1">
      <c r="A8" s="20">
        <v>1</v>
      </c>
      <c r="B8" s="2"/>
      <c r="C8" s="19" t="s">
        <v>101</v>
      </c>
      <c r="D8" s="18" t="s">
        <v>3</v>
      </c>
      <c r="E8" s="14" t="s">
        <v>4</v>
      </c>
      <c r="F8" s="14" t="s">
        <v>5</v>
      </c>
      <c r="G8" s="15" t="s">
        <v>6</v>
      </c>
      <c r="H8" s="16" t="s">
        <v>7</v>
      </c>
      <c r="I8" s="14" t="s">
        <v>8</v>
      </c>
      <c r="J8" s="15" t="s">
        <v>9</v>
      </c>
      <c r="K8" s="14" t="s">
        <v>10</v>
      </c>
      <c r="L8" s="15" t="s">
        <v>11</v>
      </c>
      <c r="M8" s="15" t="s">
        <v>12</v>
      </c>
      <c r="N8" s="14" t="s">
        <v>13</v>
      </c>
      <c r="O8" s="38">
        <v>1380</v>
      </c>
      <c r="P8" s="38">
        <f>O8+O8/100*30</f>
        <v>1794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16" s="3" customFormat="1" ht="46.5" customHeight="1">
      <c r="A9" s="20">
        <v>2</v>
      </c>
      <c r="B9" s="5"/>
      <c r="C9" s="19" t="s">
        <v>102</v>
      </c>
      <c r="D9" s="18" t="s">
        <v>3</v>
      </c>
      <c r="E9" s="14" t="s">
        <v>14</v>
      </c>
      <c r="F9" s="14" t="s">
        <v>5</v>
      </c>
      <c r="G9" s="15" t="s">
        <v>15</v>
      </c>
      <c r="H9" s="16" t="s">
        <v>7</v>
      </c>
      <c r="I9" s="14" t="s">
        <v>16</v>
      </c>
      <c r="J9" s="15" t="s">
        <v>9</v>
      </c>
      <c r="K9" s="14" t="s">
        <v>10</v>
      </c>
      <c r="L9" s="15" t="s">
        <v>11</v>
      </c>
      <c r="M9" s="22" t="s">
        <v>17</v>
      </c>
      <c r="N9" s="21" t="s">
        <v>18</v>
      </c>
      <c r="O9" s="38">
        <v>2460</v>
      </c>
      <c r="P9" s="38">
        <f aca="true" t="shared" si="0" ref="P9:P36">O9+O9/100*30</f>
        <v>3198</v>
      </c>
    </row>
    <row r="10" spans="1:16" s="4" customFormat="1" ht="46.5" customHeight="1">
      <c r="A10" s="20">
        <v>3</v>
      </c>
      <c r="B10" s="2"/>
      <c r="C10" s="19" t="s">
        <v>103</v>
      </c>
      <c r="D10" s="18" t="s">
        <v>3</v>
      </c>
      <c r="E10" s="14" t="s">
        <v>19</v>
      </c>
      <c r="F10" s="14" t="s">
        <v>5</v>
      </c>
      <c r="G10" s="15" t="s">
        <v>20</v>
      </c>
      <c r="H10" s="16" t="s">
        <v>7</v>
      </c>
      <c r="I10" s="14" t="s">
        <v>16</v>
      </c>
      <c r="J10" s="15" t="s">
        <v>9</v>
      </c>
      <c r="K10" s="14" t="s">
        <v>10</v>
      </c>
      <c r="L10" s="15" t="s">
        <v>11</v>
      </c>
      <c r="M10" s="15" t="s">
        <v>21</v>
      </c>
      <c r="N10" s="14" t="s">
        <v>22</v>
      </c>
      <c r="O10" s="38">
        <v>3280</v>
      </c>
      <c r="P10" s="38">
        <f t="shared" si="0"/>
        <v>4264</v>
      </c>
    </row>
    <row r="11" spans="1:16" s="4" customFormat="1" ht="46.5" customHeight="1">
      <c r="A11" s="20">
        <v>4</v>
      </c>
      <c r="B11" s="2"/>
      <c r="C11" s="20" t="s">
        <v>104</v>
      </c>
      <c r="D11" s="18" t="s">
        <v>3</v>
      </c>
      <c r="E11" s="14" t="s">
        <v>4</v>
      </c>
      <c r="F11" s="14" t="s">
        <v>5</v>
      </c>
      <c r="G11" s="15" t="s">
        <v>6</v>
      </c>
      <c r="H11" s="16" t="s">
        <v>7</v>
      </c>
      <c r="I11" s="14" t="s">
        <v>8</v>
      </c>
      <c r="J11" s="15" t="s">
        <v>9</v>
      </c>
      <c r="K11" s="14" t="s">
        <v>10</v>
      </c>
      <c r="L11" s="15" t="s">
        <v>11</v>
      </c>
      <c r="M11" s="15" t="s">
        <v>23</v>
      </c>
      <c r="N11" s="14" t="s">
        <v>24</v>
      </c>
      <c r="O11" s="38">
        <v>1580</v>
      </c>
      <c r="P11" s="38">
        <f t="shared" si="0"/>
        <v>2054</v>
      </c>
    </row>
    <row r="12" spans="1:250" ht="46.5" customHeight="1">
      <c r="A12" s="20">
        <v>5</v>
      </c>
      <c r="B12" s="2"/>
      <c r="C12" s="20" t="s">
        <v>105</v>
      </c>
      <c r="D12" s="18" t="s">
        <v>3</v>
      </c>
      <c r="E12" s="14" t="s">
        <v>14</v>
      </c>
      <c r="F12" s="14" t="s">
        <v>5</v>
      </c>
      <c r="G12" s="15" t="s">
        <v>15</v>
      </c>
      <c r="H12" s="16" t="s">
        <v>7</v>
      </c>
      <c r="I12" s="14" t="s">
        <v>16</v>
      </c>
      <c r="J12" s="15" t="s">
        <v>9</v>
      </c>
      <c r="K12" s="14" t="s">
        <v>10</v>
      </c>
      <c r="L12" s="15" t="s">
        <v>11</v>
      </c>
      <c r="M12" s="15" t="s">
        <v>25</v>
      </c>
      <c r="N12" s="14" t="s">
        <v>26</v>
      </c>
      <c r="O12" s="38">
        <v>2880</v>
      </c>
      <c r="P12" s="38">
        <f t="shared" si="0"/>
        <v>3744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46.5" customHeight="1">
      <c r="A13" s="20">
        <v>6</v>
      </c>
      <c r="B13" s="2"/>
      <c r="C13" s="20" t="s">
        <v>106</v>
      </c>
      <c r="D13" s="18" t="s">
        <v>3</v>
      </c>
      <c r="E13" s="14" t="s">
        <v>19</v>
      </c>
      <c r="F13" s="14" t="s">
        <v>5</v>
      </c>
      <c r="G13" s="15" t="s">
        <v>20</v>
      </c>
      <c r="H13" s="16" t="s">
        <v>7</v>
      </c>
      <c r="I13" s="14" t="s">
        <v>16</v>
      </c>
      <c r="J13" s="15" t="s">
        <v>9</v>
      </c>
      <c r="K13" s="14" t="s">
        <v>10</v>
      </c>
      <c r="L13" s="15" t="s">
        <v>11</v>
      </c>
      <c r="M13" s="15" t="s">
        <v>27</v>
      </c>
      <c r="N13" s="14" t="s">
        <v>28</v>
      </c>
      <c r="O13" s="38">
        <v>3650</v>
      </c>
      <c r="P13" s="38">
        <f t="shared" si="0"/>
        <v>4745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46.5" customHeight="1">
      <c r="A14" s="20">
        <v>7</v>
      </c>
      <c r="B14" s="2"/>
      <c r="C14" s="20" t="s">
        <v>107</v>
      </c>
      <c r="D14" s="18" t="s">
        <v>3</v>
      </c>
      <c r="E14" s="14" t="s">
        <v>19</v>
      </c>
      <c r="F14" s="14" t="s">
        <v>5</v>
      </c>
      <c r="G14" s="15" t="s">
        <v>20</v>
      </c>
      <c r="H14" s="16" t="s">
        <v>7</v>
      </c>
      <c r="I14" s="14" t="s">
        <v>16</v>
      </c>
      <c r="J14" s="15" t="s">
        <v>9</v>
      </c>
      <c r="K14" s="14" t="s">
        <v>10</v>
      </c>
      <c r="L14" s="15" t="s">
        <v>11</v>
      </c>
      <c r="M14" s="15" t="s">
        <v>29</v>
      </c>
      <c r="N14" s="14" t="s">
        <v>30</v>
      </c>
      <c r="O14" s="38">
        <v>2160</v>
      </c>
      <c r="P14" s="38">
        <f t="shared" si="0"/>
        <v>2808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ht="46.5" customHeight="1">
      <c r="A15" s="20">
        <v>8</v>
      </c>
      <c r="B15" s="2"/>
      <c r="C15" s="20" t="s">
        <v>108</v>
      </c>
      <c r="D15" s="18" t="s">
        <v>3</v>
      </c>
      <c r="E15" s="14" t="s">
        <v>31</v>
      </c>
      <c r="F15" s="14" t="s">
        <v>5</v>
      </c>
      <c r="G15" s="15" t="s">
        <v>32</v>
      </c>
      <c r="H15" s="16" t="s">
        <v>7</v>
      </c>
      <c r="I15" s="14" t="s">
        <v>16</v>
      </c>
      <c r="J15" s="15" t="s">
        <v>9</v>
      </c>
      <c r="K15" s="14" t="s">
        <v>10</v>
      </c>
      <c r="L15" s="15" t="s">
        <v>11</v>
      </c>
      <c r="M15" s="15" t="s">
        <v>33</v>
      </c>
      <c r="N15" s="14" t="s">
        <v>34</v>
      </c>
      <c r="O15" s="38">
        <v>4065</v>
      </c>
      <c r="P15" s="38">
        <f t="shared" si="0"/>
        <v>5284.5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45" customHeight="1">
      <c r="A16" s="20">
        <v>9</v>
      </c>
      <c r="B16" s="2"/>
      <c r="C16" s="20" t="s">
        <v>109</v>
      </c>
      <c r="D16" s="18" t="s">
        <v>3</v>
      </c>
      <c r="E16" s="14" t="s">
        <v>35</v>
      </c>
      <c r="F16" s="14" t="s">
        <v>5</v>
      </c>
      <c r="G16" s="15" t="s">
        <v>36</v>
      </c>
      <c r="H16" s="16" t="s">
        <v>7</v>
      </c>
      <c r="I16" s="14" t="s">
        <v>16</v>
      </c>
      <c r="J16" s="15" t="s">
        <v>9</v>
      </c>
      <c r="K16" s="14" t="s">
        <v>10</v>
      </c>
      <c r="L16" s="15" t="s">
        <v>11</v>
      </c>
      <c r="M16" s="15" t="s">
        <v>37</v>
      </c>
      <c r="N16" s="14" t="s">
        <v>38</v>
      </c>
      <c r="O16" s="38">
        <v>5900</v>
      </c>
      <c r="P16" s="38">
        <f t="shared" si="0"/>
        <v>7670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46.5" customHeight="1">
      <c r="A17" s="20">
        <v>10</v>
      </c>
      <c r="B17" s="2"/>
      <c r="C17" s="20" t="s">
        <v>110</v>
      </c>
      <c r="D17" s="18" t="s">
        <v>3</v>
      </c>
      <c r="E17" s="14" t="s">
        <v>39</v>
      </c>
      <c r="F17" s="14" t="s">
        <v>5</v>
      </c>
      <c r="G17" s="15" t="s">
        <v>32</v>
      </c>
      <c r="H17" s="16" t="s">
        <v>7</v>
      </c>
      <c r="I17" s="14" t="s">
        <v>16</v>
      </c>
      <c r="J17" s="15" t="s">
        <v>9</v>
      </c>
      <c r="K17" s="14" t="s">
        <v>10</v>
      </c>
      <c r="L17" s="15" t="s">
        <v>11</v>
      </c>
      <c r="M17" s="15" t="s">
        <v>40</v>
      </c>
      <c r="N17" s="14" t="s">
        <v>41</v>
      </c>
      <c r="O17" s="38">
        <v>3300</v>
      </c>
      <c r="P17" s="38">
        <f t="shared" si="0"/>
        <v>4290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ht="46.5" customHeight="1">
      <c r="A18" s="20">
        <v>11</v>
      </c>
      <c r="B18" s="2"/>
      <c r="C18" s="20" t="s">
        <v>111</v>
      </c>
      <c r="D18" s="18" t="s">
        <v>3</v>
      </c>
      <c r="E18" s="14" t="s">
        <v>42</v>
      </c>
      <c r="F18" s="14" t="s">
        <v>5</v>
      </c>
      <c r="G18" s="15" t="s">
        <v>43</v>
      </c>
      <c r="H18" s="16" t="s">
        <v>7</v>
      </c>
      <c r="I18" s="14" t="s">
        <v>16</v>
      </c>
      <c r="J18" s="15" t="s">
        <v>9</v>
      </c>
      <c r="K18" s="14" t="s">
        <v>10</v>
      </c>
      <c r="L18" s="15" t="s">
        <v>11</v>
      </c>
      <c r="M18" s="15" t="s">
        <v>44</v>
      </c>
      <c r="N18" s="14" t="s">
        <v>45</v>
      </c>
      <c r="O18" s="38">
        <v>5900</v>
      </c>
      <c r="P18" s="38">
        <f t="shared" si="0"/>
        <v>7670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ht="46.5" customHeight="1">
      <c r="A19" s="20">
        <v>12</v>
      </c>
      <c r="B19" s="2"/>
      <c r="C19" s="20" t="s">
        <v>112</v>
      </c>
      <c r="D19" s="18" t="s">
        <v>3</v>
      </c>
      <c r="E19" s="14" t="s">
        <v>46</v>
      </c>
      <c r="F19" s="14" t="s">
        <v>5</v>
      </c>
      <c r="G19" s="15" t="s">
        <v>47</v>
      </c>
      <c r="H19" s="16" t="s">
        <v>7</v>
      </c>
      <c r="I19" s="14" t="s">
        <v>16</v>
      </c>
      <c r="J19" s="15" t="s">
        <v>9</v>
      </c>
      <c r="K19" s="14" t="s">
        <v>10</v>
      </c>
      <c r="L19" s="15" t="s">
        <v>11</v>
      </c>
      <c r="M19" s="15" t="s">
        <v>48</v>
      </c>
      <c r="N19" s="14" t="s">
        <v>49</v>
      </c>
      <c r="O19" s="38">
        <v>9266</v>
      </c>
      <c r="P19" s="38">
        <f t="shared" si="0"/>
        <v>12045.8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ht="46.5" customHeight="1">
      <c r="A20" s="20">
        <v>13</v>
      </c>
      <c r="B20" s="2"/>
      <c r="C20" s="28" t="s">
        <v>113</v>
      </c>
      <c r="D20" s="18" t="s">
        <v>3</v>
      </c>
      <c r="E20" s="14" t="s">
        <v>50</v>
      </c>
      <c r="F20" s="17" t="s">
        <v>51</v>
      </c>
      <c r="G20" s="15" t="s">
        <v>52</v>
      </c>
      <c r="H20" s="16" t="s">
        <v>7</v>
      </c>
      <c r="I20" s="14" t="s">
        <v>8</v>
      </c>
      <c r="J20" s="15" t="s">
        <v>9</v>
      </c>
      <c r="K20" s="14" t="s">
        <v>53</v>
      </c>
      <c r="L20" s="15"/>
      <c r="M20" s="15" t="s">
        <v>54</v>
      </c>
      <c r="N20" s="14" t="s">
        <v>55</v>
      </c>
      <c r="O20" s="39">
        <v>765</v>
      </c>
      <c r="P20" s="38">
        <f t="shared" si="0"/>
        <v>994.5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ht="46.5" customHeight="1">
      <c r="A21" s="20">
        <v>14</v>
      </c>
      <c r="B21" s="2"/>
      <c r="C21" s="28" t="s">
        <v>114</v>
      </c>
      <c r="D21" s="18" t="s">
        <v>3</v>
      </c>
      <c r="E21" s="14" t="s">
        <v>56</v>
      </c>
      <c r="F21" s="17" t="s">
        <v>51</v>
      </c>
      <c r="G21" s="15" t="s">
        <v>57</v>
      </c>
      <c r="H21" s="16" t="s">
        <v>7</v>
      </c>
      <c r="I21" s="14" t="s">
        <v>8</v>
      </c>
      <c r="J21" s="15" t="s">
        <v>9</v>
      </c>
      <c r="K21" s="14" t="s">
        <v>53</v>
      </c>
      <c r="L21" s="15"/>
      <c r="M21" s="15" t="s">
        <v>58</v>
      </c>
      <c r="N21" s="14" t="s">
        <v>59</v>
      </c>
      <c r="O21" s="39">
        <v>1449</v>
      </c>
      <c r="P21" s="38">
        <f t="shared" si="0"/>
        <v>1883.7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ht="46.5" customHeight="1">
      <c r="A22" s="20">
        <v>15</v>
      </c>
      <c r="B22" s="2"/>
      <c r="C22" s="28" t="s">
        <v>115</v>
      </c>
      <c r="D22" s="18" t="s">
        <v>3</v>
      </c>
      <c r="E22" s="14" t="s">
        <v>60</v>
      </c>
      <c r="F22" s="17" t="s">
        <v>51</v>
      </c>
      <c r="G22" s="15" t="s">
        <v>15</v>
      </c>
      <c r="H22" s="16" t="s">
        <v>7</v>
      </c>
      <c r="I22" s="14" t="s">
        <v>16</v>
      </c>
      <c r="J22" s="15" t="s">
        <v>9</v>
      </c>
      <c r="K22" s="14" t="s">
        <v>53</v>
      </c>
      <c r="L22" s="15"/>
      <c r="M22" s="15" t="s">
        <v>61</v>
      </c>
      <c r="N22" s="14" t="s">
        <v>62</v>
      </c>
      <c r="O22" s="39">
        <v>2030</v>
      </c>
      <c r="P22" s="38">
        <f t="shared" si="0"/>
        <v>2639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ht="46.5" customHeight="1">
      <c r="A23" s="20">
        <v>16</v>
      </c>
      <c r="B23" s="2"/>
      <c r="C23" s="14" t="s">
        <v>116</v>
      </c>
      <c r="D23" s="18" t="s">
        <v>3</v>
      </c>
      <c r="E23" s="14" t="s">
        <v>50</v>
      </c>
      <c r="F23" s="17" t="s">
        <v>51</v>
      </c>
      <c r="G23" s="15" t="s">
        <v>63</v>
      </c>
      <c r="H23" s="16" t="s">
        <v>7</v>
      </c>
      <c r="I23" s="14" t="s">
        <v>8</v>
      </c>
      <c r="J23" s="15" t="s">
        <v>9</v>
      </c>
      <c r="K23" s="14" t="s">
        <v>53</v>
      </c>
      <c r="L23" s="15" t="s">
        <v>64</v>
      </c>
      <c r="M23" s="15" t="s">
        <v>23</v>
      </c>
      <c r="N23" s="14" t="s">
        <v>24</v>
      </c>
      <c r="O23" s="39">
        <v>850</v>
      </c>
      <c r="P23" s="38">
        <f t="shared" si="0"/>
        <v>1105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ht="46.5" customHeight="1">
      <c r="A24" s="20">
        <v>17</v>
      </c>
      <c r="B24" s="2"/>
      <c r="C24" s="14" t="s">
        <v>117</v>
      </c>
      <c r="D24" s="18" t="s">
        <v>3</v>
      </c>
      <c r="E24" s="14" t="s">
        <v>56</v>
      </c>
      <c r="F24" s="17" t="s">
        <v>51</v>
      </c>
      <c r="G24" s="15" t="s">
        <v>6</v>
      </c>
      <c r="H24" s="16" t="s">
        <v>7</v>
      </c>
      <c r="I24" s="14" t="s">
        <v>8</v>
      </c>
      <c r="J24" s="15" t="s">
        <v>9</v>
      </c>
      <c r="K24" s="14" t="s">
        <v>53</v>
      </c>
      <c r="L24" s="15" t="s">
        <v>64</v>
      </c>
      <c r="M24" s="15" t="s">
        <v>25</v>
      </c>
      <c r="N24" s="14" t="s">
        <v>65</v>
      </c>
      <c r="O24" s="39">
        <v>1500</v>
      </c>
      <c r="P24" s="38">
        <f t="shared" si="0"/>
        <v>1950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ht="46.5" customHeight="1">
      <c r="A25" s="20">
        <v>18</v>
      </c>
      <c r="B25" s="2"/>
      <c r="C25" s="14" t="s">
        <v>118</v>
      </c>
      <c r="D25" s="18" t="s">
        <v>3</v>
      </c>
      <c r="E25" s="14" t="s">
        <v>60</v>
      </c>
      <c r="F25" s="17" t="s">
        <v>51</v>
      </c>
      <c r="G25" s="15" t="s">
        <v>66</v>
      </c>
      <c r="H25" s="16" t="s">
        <v>7</v>
      </c>
      <c r="I25" s="14" t="s">
        <v>16</v>
      </c>
      <c r="J25" s="15" t="s">
        <v>9</v>
      </c>
      <c r="K25" s="14" t="s">
        <v>53</v>
      </c>
      <c r="L25" s="15" t="s">
        <v>64</v>
      </c>
      <c r="M25" s="15" t="s">
        <v>27</v>
      </c>
      <c r="N25" s="14" t="s">
        <v>67</v>
      </c>
      <c r="O25" s="39">
        <v>2110</v>
      </c>
      <c r="P25" s="38">
        <f t="shared" si="0"/>
        <v>2743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ht="46.5" customHeight="1">
      <c r="A26" s="20">
        <v>19</v>
      </c>
      <c r="B26" s="2"/>
      <c r="C26" s="14" t="s">
        <v>119</v>
      </c>
      <c r="D26" s="18" t="s">
        <v>3</v>
      </c>
      <c r="E26" s="14" t="s">
        <v>68</v>
      </c>
      <c r="F26" s="17" t="s">
        <v>51</v>
      </c>
      <c r="G26" s="15" t="s">
        <v>69</v>
      </c>
      <c r="H26" s="16" t="s">
        <v>7</v>
      </c>
      <c r="I26" s="14" t="s">
        <v>8</v>
      </c>
      <c r="J26" s="15" t="s">
        <v>9</v>
      </c>
      <c r="K26" s="14" t="s">
        <v>53</v>
      </c>
      <c r="L26" s="15" t="s">
        <v>64</v>
      </c>
      <c r="M26" s="15" t="s">
        <v>70</v>
      </c>
      <c r="N26" s="14" t="s">
        <v>71</v>
      </c>
      <c r="O26" s="39">
        <v>1400</v>
      </c>
      <c r="P26" s="38">
        <f t="shared" si="0"/>
        <v>1820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ht="46.5" customHeight="1">
      <c r="A27" s="20">
        <v>20</v>
      </c>
      <c r="B27" s="2"/>
      <c r="C27" s="14" t="s">
        <v>120</v>
      </c>
      <c r="D27" s="18" t="s">
        <v>3</v>
      </c>
      <c r="E27" s="14" t="s">
        <v>72</v>
      </c>
      <c r="F27" s="17" t="s">
        <v>51</v>
      </c>
      <c r="G27" s="15" t="s">
        <v>73</v>
      </c>
      <c r="H27" s="16" t="s">
        <v>7</v>
      </c>
      <c r="I27" s="14" t="s">
        <v>16</v>
      </c>
      <c r="J27" s="15" t="s">
        <v>9</v>
      </c>
      <c r="K27" s="14" t="s">
        <v>53</v>
      </c>
      <c r="L27" s="15" t="s">
        <v>64</v>
      </c>
      <c r="M27" s="15" t="s">
        <v>74</v>
      </c>
      <c r="N27" s="14" t="s">
        <v>75</v>
      </c>
      <c r="O27" s="39">
        <v>2600</v>
      </c>
      <c r="P27" s="38">
        <f t="shared" si="0"/>
        <v>3380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ht="46.5" customHeight="1">
      <c r="A28" s="20">
        <v>21</v>
      </c>
      <c r="B28" s="2"/>
      <c r="C28" s="14" t="s">
        <v>121</v>
      </c>
      <c r="D28" s="18" t="s">
        <v>3</v>
      </c>
      <c r="E28" s="14" t="s">
        <v>68</v>
      </c>
      <c r="F28" s="17" t="s">
        <v>51</v>
      </c>
      <c r="G28" s="15" t="s">
        <v>69</v>
      </c>
      <c r="H28" s="16" t="s">
        <v>7</v>
      </c>
      <c r="I28" s="14" t="s">
        <v>8</v>
      </c>
      <c r="J28" s="15" t="s">
        <v>9</v>
      </c>
      <c r="K28" s="14" t="s">
        <v>53</v>
      </c>
      <c r="L28" s="15" t="s">
        <v>64</v>
      </c>
      <c r="M28" s="15" t="s">
        <v>29</v>
      </c>
      <c r="N28" s="14" t="s">
        <v>30</v>
      </c>
      <c r="O28" s="39">
        <v>1500</v>
      </c>
      <c r="P28" s="38">
        <f t="shared" si="0"/>
        <v>1950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ht="46.5" customHeight="1">
      <c r="A29" s="20">
        <v>22</v>
      </c>
      <c r="B29" s="2"/>
      <c r="C29" s="14" t="s">
        <v>122</v>
      </c>
      <c r="D29" s="18" t="s">
        <v>3</v>
      </c>
      <c r="E29" s="14" t="s">
        <v>72</v>
      </c>
      <c r="F29" s="17" t="s">
        <v>51</v>
      </c>
      <c r="G29" s="15" t="s">
        <v>73</v>
      </c>
      <c r="H29" s="16" t="s">
        <v>7</v>
      </c>
      <c r="I29" s="14" t="s">
        <v>16</v>
      </c>
      <c r="J29" s="15" t="s">
        <v>9</v>
      </c>
      <c r="K29" s="14" t="s">
        <v>53</v>
      </c>
      <c r="L29" s="15" t="s">
        <v>64</v>
      </c>
      <c r="M29" s="15" t="s">
        <v>33</v>
      </c>
      <c r="N29" s="14" t="s">
        <v>34</v>
      </c>
      <c r="O29" s="39">
        <v>2650</v>
      </c>
      <c r="P29" s="38">
        <f t="shared" si="0"/>
        <v>3445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ht="46.5" customHeight="1">
      <c r="A30" s="20">
        <v>23</v>
      </c>
      <c r="B30" s="2"/>
      <c r="C30" s="14" t="s">
        <v>123</v>
      </c>
      <c r="D30" s="18" t="s">
        <v>3</v>
      </c>
      <c r="E30" s="14" t="s">
        <v>76</v>
      </c>
      <c r="F30" s="17" t="s">
        <v>51</v>
      </c>
      <c r="G30" s="15" t="s">
        <v>77</v>
      </c>
      <c r="H30" s="16" t="s">
        <v>7</v>
      </c>
      <c r="I30" s="14" t="s">
        <v>16</v>
      </c>
      <c r="J30" s="15" t="s">
        <v>9</v>
      </c>
      <c r="K30" s="14" t="s">
        <v>53</v>
      </c>
      <c r="L30" s="15" t="s">
        <v>64</v>
      </c>
      <c r="M30" s="15" t="s">
        <v>37</v>
      </c>
      <c r="N30" s="14" t="s">
        <v>38</v>
      </c>
      <c r="O30" s="39">
        <v>3720</v>
      </c>
      <c r="P30" s="38">
        <f t="shared" si="0"/>
        <v>4836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ht="46.5" customHeight="1">
      <c r="A31" s="20">
        <v>24</v>
      </c>
      <c r="B31" s="2"/>
      <c r="C31" s="14" t="s">
        <v>124</v>
      </c>
      <c r="D31" s="18" t="s">
        <v>3</v>
      </c>
      <c r="E31" s="14" t="s">
        <v>78</v>
      </c>
      <c r="F31" s="17" t="s">
        <v>51</v>
      </c>
      <c r="G31" s="15" t="s">
        <v>79</v>
      </c>
      <c r="H31" s="16" t="s">
        <v>7</v>
      </c>
      <c r="I31" s="14" t="s">
        <v>16</v>
      </c>
      <c r="J31" s="15" t="s">
        <v>9</v>
      </c>
      <c r="K31" s="14" t="s">
        <v>53</v>
      </c>
      <c r="L31" s="15" t="s">
        <v>64</v>
      </c>
      <c r="M31" s="15" t="s">
        <v>40</v>
      </c>
      <c r="N31" s="14" t="s">
        <v>80</v>
      </c>
      <c r="O31" s="39">
        <v>2020</v>
      </c>
      <c r="P31" s="38">
        <f t="shared" si="0"/>
        <v>2626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ht="46.5" customHeight="1">
      <c r="A32" s="20">
        <v>25</v>
      </c>
      <c r="B32" s="2"/>
      <c r="C32" s="14" t="s">
        <v>125</v>
      </c>
      <c r="D32" s="18" t="s">
        <v>3</v>
      </c>
      <c r="E32" s="14" t="s">
        <v>81</v>
      </c>
      <c r="F32" s="17" t="s">
        <v>51</v>
      </c>
      <c r="G32" s="15" t="s">
        <v>82</v>
      </c>
      <c r="H32" s="16" t="s">
        <v>7</v>
      </c>
      <c r="I32" s="14" t="s">
        <v>16</v>
      </c>
      <c r="J32" s="15" t="s">
        <v>9</v>
      </c>
      <c r="K32" s="14" t="s">
        <v>53</v>
      </c>
      <c r="L32" s="15" t="s">
        <v>64</v>
      </c>
      <c r="M32" s="15" t="s">
        <v>44</v>
      </c>
      <c r="N32" s="14" t="s">
        <v>83</v>
      </c>
      <c r="O32" s="39">
        <v>3800</v>
      </c>
      <c r="P32" s="38">
        <f t="shared" si="0"/>
        <v>4940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ht="46.5" customHeight="1">
      <c r="A33" s="20">
        <v>26</v>
      </c>
      <c r="B33" s="2"/>
      <c r="C33" s="14" t="s">
        <v>126</v>
      </c>
      <c r="D33" s="18" t="s">
        <v>3</v>
      </c>
      <c r="E33" s="14" t="s">
        <v>84</v>
      </c>
      <c r="F33" s="17" t="s">
        <v>51</v>
      </c>
      <c r="G33" s="15" t="s">
        <v>85</v>
      </c>
      <c r="H33" s="16" t="s">
        <v>7</v>
      </c>
      <c r="I33" s="14" t="s">
        <v>16</v>
      </c>
      <c r="J33" s="15" t="s">
        <v>9</v>
      </c>
      <c r="K33" s="14" t="s">
        <v>53</v>
      </c>
      <c r="L33" s="15" t="s">
        <v>64</v>
      </c>
      <c r="M33" s="15" t="s">
        <v>48</v>
      </c>
      <c r="N33" s="14" t="s">
        <v>86</v>
      </c>
      <c r="O33" s="39">
        <v>5370</v>
      </c>
      <c r="P33" s="38">
        <f t="shared" si="0"/>
        <v>6981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18" s="8" customFormat="1" ht="54" customHeight="1">
      <c r="A34" s="20">
        <v>27</v>
      </c>
      <c r="B34" s="34"/>
      <c r="C34" s="20" t="s">
        <v>127</v>
      </c>
      <c r="D34" s="18" t="s">
        <v>3</v>
      </c>
      <c r="E34" s="31" t="s">
        <v>87</v>
      </c>
      <c r="F34" s="29" t="s">
        <v>5</v>
      </c>
      <c r="G34" s="31" t="s">
        <v>88</v>
      </c>
      <c r="H34" s="24" t="s">
        <v>89</v>
      </c>
      <c r="I34" s="30" t="s">
        <v>8</v>
      </c>
      <c r="J34" s="23" t="s">
        <v>90</v>
      </c>
      <c r="K34" s="14" t="s">
        <v>53</v>
      </c>
      <c r="L34" s="25" t="s">
        <v>91</v>
      </c>
      <c r="M34" s="32" t="s">
        <v>92</v>
      </c>
      <c r="N34" s="35" t="s">
        <v>93</v>
      </c>
      <c r="O34" s="38">
        <v>1530</v>
      </c>
      <c r="P34" s="38">
        <f t="shared" si="0"/>
        <v>1989</v>
      </c>
      <c r="Q34" s="33"/>
      <c r="R34" s="33"/>
    </row>
    <row r="35" spans="1:18" s="8" customFormat="1" ht="54" customHeight="1">
      <c r="A35" s="20">
        <v>28</v>
      </c>
      <c r="B35" s="34"/>
      <c r="C35" s="20" t="s">
        <v>128</v>
      </c>
      <c r="D35" s="18" t="s">
        <v>3</v>
      </c>
      <c r="E35" s="31" t="s">
        <v>94</v>
      </c>
      <c r="F35" s="29" t="s">
        <v>5</v>
      </c>
      <c r="G35" s="31" t="s">
        <v>95</v>
      </c>
      <c r="H35" s="24" t="s">
        <v>89</v>
      </c>
      <c r="I35" s="30" t="s">
        <v>16</v>
      </c>
      <c r="J35" s="23" t="s">
        <v>90</v>
      </c>
      <c r="K35" s="14" t="s">
        <v>53</v>
      </c>
      <c r="L35" s="25" t="s">
        <v>91</v>
      </c>
      <c r="M35" s="32" t="s">
        <v>96</v>
      </c>
      <c r="N35" s="35" t="s">
        <v>97</v>
      </c>
      <c r="O35" s="38">
        <v>2800</v>
      </c>
      <c r="P35" s="38">
        <f t="shared" si="0"/>
        <v>3640</v>
      </c>
      <c r="Q35" s="33"/>
      <c r="R35" s="33"/>
    </row>
    <row r="36" spans="1:18" s="8" customFormat="1" ht="54" customHeight="1">
      <c r="A36" s="20">
        <v>29</v>
      </c>
      <c r="B36" s="34"/>
      <c r="C36" s="20" t="s">
        <v>129</v>
      </c>
      <c r="D36" s="18" t="s">
        <v>3</v>
      </c>
      <c r="E36" s="31" t="s">
        <v>98</v>
      </c>
      <c r="F36" s="29" t="s">
        <v>5</v>
      </c>
      <c r="G36" s="31" t="s">
        <v>20</v>
      </c>
      <c r="H36" s="24" t="s">
        <v>89</v>
      </c>
      <c r="I36" s="30" t="s">
        <v>16</v>
      </c>
      <c r="J36" s="23" t="s">
        <v>90</v>
      </c>
      <c r="K36" s="14" t="s">
        <v>53</v>
      </c>
      <c r="L36" s="25" t="s">
        <v>91</v>
      </c>
      <c r="M36" s="32" t="s">
        <v>99</v>
      </c>
      <c r="N36" s="35" t="s">
        <v>100</v>
      </c>
      <c r="O36" s="38">
        <v>4100</v>
      </c>
      <c r="P36" s="38">
        <f t="shared" si="0"/>
        <v>5330</v>
      </c>
      <c r="Q36" s="33"/>
      <c r="R36" s="33"/>
    </row>
    <row r="37" spans="2:250" ht="15">
      <c r="B37" s="6"/>
      <c r="C37" s="12" t="s">
        <v>142</v>
      </c>
      <c r="E37" s="44"/>
      <c r="F37" s="44"/>
      <c r="G37" s="44"/>
      <c r="H37" s="44"/>
      <c r="I37" s="13"/>
      <c r="J37" s="7"/>
      <c r="K37" s="7"/>
      <c r="L37" s="7"/>
      <c r="M37" s="7"/>
      <c r="N37" s="7"/>
      <c r="O37" s="26"/>
      <c r="P37" s="2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2:250" ht="15">
      <c r="B38" s="6"/>
      <c r="C38" s="1" t="s">
        <v>143</v>
      </c>
      <c r="E38" s="1"/>
      <c r="F38" s="1"/>
      <c r="G38" s="1"/>
      <c r="H38" s="1"/>
      <c r="I38" s="13"/>
      <c r="J38" s="6"/>
      <c r="K38" s="7"/>
      <c r="L38" s="7"/>
      <c r="M38" s="7"/>
      <c r="N38" s="7"/>
      <c r="O38" s="26"/>
      <c r="P38" s="2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</row>
    <row r="39" spans="2:250" ht="15">
      <c r="B39" s="6"/>
      <c r="C39" s="10" t="s">
        <v>144</v>
      </c>
      <c r="E39" s="10"/>
      <c r="F39" s="10"/>
      <c r="G39" s="10"/>
      <c r="H39" s="10"/>
      <c r="I39" s="11"/>
      <c r="J39" s="6"/>
      <c r="K39" s="7"/>
      <c r="L39" s="7"/>
      <c r="M39" s="7"/>
      <c r="N39" s="7"/>
      <c r="O39" s="26"/>
      <c r="P39" s="2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</row>
    <row r="40" spans="2:250" ht="15">
      <c r="B40" s="6"/>
      <c r="C40" s="10" t="s">
        <v>147</v>
      </c>
      <c r="E40" s="10"/>
      <c r="F40" s="11"/>
      <c r="G40" s="11"/>
      <c r="H40" s="11"/>
      <c r="I40" s="11"/>
      <c r="J40" s="6"/>
      <c r="K40" s="7"/>
      <c r="L40" s="7"/>
      <c r="M40" s="7"/>
      <c r="N40" s="7"/>
      <c r="O40" s="26"/>
      <c r="P40" s="26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2:250" ht="15.75">
      <c r="B41" s="6"/>
      <c r="C41" s="10" t="s">
        <v>146</v>
      </c>
      <c r="E41" s="10"/>
      <c r="F41" s="11"/>
      <c r="G41" s="11"/>
      <c r="H41" s="11"/>
      <c r="I41" s="11"/>
      <c r="J41" s="6"/>
      <c r="K41" s="7"/>
      <c r="L41" s="7"/>
      <c r="M41" s="7"/>
      <c r="N41" s="7"/>
      <c r="O41" s="26"/>
      <c r="P41" s="2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</row>
    <row r="42" spans="2:250" ht="15">
      <c r="B42" s="6"/>
      <c r="C42" s="7"/>
      <c r="D42" s="10"/>
      <c r="E42" s="9"/>
      <c r="F42" s="10"/>
      <c r="G42" s="9"/>
      <c r="H42" s="9"/>
      <c r="I42" s="9"/>
      <c r="J42" s="6"/>
      <c r="K42" s="7"/>
      <c r="L42" s="7"/>
      <c r="M42" s="7"/>
      <c r="N42" s="7"/>
      <c r="O42" s="26"/>
      <c r="P42" s="2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</sheetData>
  <mergeCells count="18">
    <mergeCell ref="A1:O4"/>
    <mergeCell ref="N6:N7"/>
    <mergeCell ref="O6:O7"/>
    <mergeCell ref="I6:I7"/>
    <mergeCell ref="J6:J7"/>
    <mergeCell ref="K6:K7"/>
    <mergeCell ref="L6:L7"/>
    <mergeCell ref="M6:M7"/>
    <mergeCell ref="P6:P7"/>
    <mergeCell ref="A5:P5"/>
    <mergeCell ref="E37:H37"/>
    <mergeCell ref="B6:B7"/>
    <mergeCell ref="C6:C7"/>
    <mergeCell ref="D6:D7"/>
    <mergeCell ref="E6:E7"/>
    <mergeCell ref="F6:F7"/>
    <mergeCell ref="G6:G7"/>
    <mergeCell ref="H6:H7"/>
  </mergeCells>
  <printOptions/>
  <pageMargins left="0.3937007874015748" right="0.3937007874015748" top="0.3937007874015748" bottom="0.3937007874015748" header="0.5118110236220472" footer="0.5118110236220472"/>
  <pageSetup fitToHeight="5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PMGROUP</cp:lastModifiedBy>
  <cp:lastPrinted>2013-08-15T06:47:33Z</cp:lastPrinted>
  <dcterms:created xsi:type="dcterms:W3CDTF">2012-06-06T01:30:27Z</dcterms:created>
  <dcterms:modified xsi:type="dcterms:W3CDTF">2014-01-18T16:06:09Z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