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'Sheet1'!$A$1:$G$157</definedName>
  </definedNames>
  <calcPr fullCalcOnLoad="1"/>
</workbook>
</file>

<file path=xl/sharedStrings.xml><?xml version="1.0" encoding="utf-8"?>
<sst xmlns="http://schemas.openxmlformats.org/spreadsheetml/2006/main" count="443" uniqueCount="442">
  <si>
    <t>ПРАЙС-ЛИСТ от 28.05.07</t>
  </si>
  <si>
    <t>Артикул</t>
  </si>
  <si>
    <t>Наименование товара</t>
  </si>
  <si>
    <t>1</t>
  </si>
  <si>
    <t>001-6М/0,5л</t>
  </si>
  <si>
    <t>Набор "Подарочный" арт.001-6М/0,5л</t>
  </si>
  <si>
    <t>2</t>
  </si>
  <si>
    <t>001-6М/Х</t>
  </si>
  <si>
    <t>Набор "Подарочный" арт.001-6М/Х</t>
  </si>
  <si>
    <t>3</t>
  </si>
  <si>
    <t>001-6Ш/0,5л</t>
  </si>
  <si>
    <t>Набор "Подарочный" арт.001-6Ш/0,5л</t>
  </si>
  <si>
    <t>4</t>
  </si>
  <si>
    <t>001-6Ш/Х</t>
  </si>
  <si>
    <t>Набор "Подарочный" арт.001-6Ш/Х</t>
  </si>
  <si>
    <t>5</t>
  </si>
  <si>
    <t>002-12/0,5л</t>
  </si>
  <si>
    <t>Набор "Подарочный" арт.002-12/0,5л</t>
  </si>
  <si>
    <t>6</t>
  </si>
  <si>
    <t>002-6/Д</t>
  </si>
  <si>
    <t>Набор "Подарочный" арт.002-6/Д</t>
  </si>
  <si>
    <t>7</t>
  </si>
  <si>
    <t>002-6М/0,5л</t>
  </si>
  <si>
    <t>Набор "Подарочный" арт.002-6М/0,5л</t>
  </si>
  <si>
    <t>8</t>
  </si>
  <si>
    <t>002-6М/0,5л (нат.кожа)</t>
  </si>
  <si>
    <t>Набор "Подарочный" арт.002-6М/0,5л (нат.кожа)</t>
  </si>
  <si>
    <t>9</t>
  </si>
  <si>
    <t>002-6М/Б</t>
  </si>
  <si>
    <t>Набор "Подарочный" арт.002-6М/Б</t>
  </si>
  <si>
    <t>10</t>
  </si>
  <si>
    <t>002-6М/Х</t>
  </si>
  <si>
    <t>Набор "Подарочный" арт.002-6М/Х</t>
  </si>
  <si>
    <t>11</t>
  </si>
  <si>
    <t>002-6Ш/0,5л</t>
  </si>
  <si>
    <t>Набор "Подарочный" арт.002-6Ш/0,5л</t>
  </si>
  <si>
    <t>12</t>
  </si>
  <si>
    <t>002-6Ш/Б</t>
  </si>
  <si>
    <t>Набор "Подарочный" арт.002-6Ш/Б</t>
  </si>
  <si>
    <t>13</t>
  </si>
  <si>
    <t>002-6Ш/Х</t>
  </si>
  <si>
    <t>Набор "Подарочный" арт.002-6Ш/Х</t>
  </si>
  <si>
    <t>14</t>
  </si>
  <si>
    <t>15</t>
  </si>
  <si>
    <t>16</t>
  </si>
  <si>
    <t>17</t>
  </si>
  <si>
    <t>005-6/0,5л</t>
  </si>
  <si>
    <t>Набор "Подарочный" арт.005-6/0,5л</t>
  </si>
  <si>
    <t>18</t>
  </si>
  <si>
    <t>011-6М/0,5л</t>
  </si>
  <si>
    <t>Набор "Подарочный" арт.011-6М/0,5л</t>
  </si>
  <si>
    <t>19</t>
  </si>
  <si>
    <t>011-6М/Х</t>
  </si>
  <si>
    <t>Набор "Подарочный" арт.011-6М/Х</t>
  </si>
  <si>
    <t>20</t>
  </si>
  <si>
    <t>011-6Ш/0,5л</t>
  </si>
  <si>
    <t>Набор "Подарочный" арт.011-6Ш/0,5л</t>
  </si>
  <si>
    <t>21</t>
  </si>
  <si>
    <t>011-6Ш/Х</t>
  </si>
  <si>
    <t>Набор "Подарочный" арт.011-6Ш/Х</t>
  </si>
  <si>
    <t>22</t>
  </si>
  <si>
    <t>012-6М/0,5л</t>
  </si>
  <si>
    <t>Набор "Подарочный" арт.012-6М/0,5л</t>
  </si>
  <si>
    <t>23</t>
  </si>
  <si>
    <t>012-6М/Х</t>
  </si>
  <si>
    <t>Набор "Подарочный" арт.012-6М/Х</t>
  </si>
  <si>
    <t>24</t>
  </si>
  <si>
    <t>012-6Ш/0,5л</t>
  </si>
  <si>
    <t>Набор "Подарочный" арт.012-6Ш/0,5л</t>
  </si>
  <si>
    <t>25</t>
  </si>
  <si>
    <t>012-6Ш/Х</t>
  </si>
  <si>
    <t>Набор "Подарочный" арт.012-6Ш/Х</t>
  </si>
  <si>
    <t>26</t>
  </si>
  <si>
    <t>27</t>
  </si>
  <si>
    <t>28</t>
  </si>
  <si>
    <t>015-4</t>
  </si>
  <si>
    <t>Набор "Подарочный" арт.015-4</t>
  </si>
  <si>
    <t>29</t>
  </si>
  <si>
    <t>015-5</t>
  </si>
  <si>
    <t>Набор "Подарочный" арт.015-5</t>
  </si>
  <si>
    <t>30</t>
  </si>
  <si>
    <t>015-6</t>
  </si>
  <si>
    <t>Набор "Подарочный" арт.015-6</t>
  </si>
  <si>
    <t>31</t>
  </si>
  <si>
    <t>020-1 (СПЕЦ)</t>
  </si>
  <si>
    <t>Набор "Подарочный" арт.020-1 (СПЕЦ)</t>
  </si>
  <si>
    <t>32</t>
  </si>
  <si>
    <t>020-3</t>
  </si>
  <si>
    <t>Набор "Подарочный" арт.020-3</t>
  </si>
  <si>
    <t>33</t>
  </si>
  <si>
    <t>020-4</t>
  </si>
  <si>
    <t>Набор "Подарочный" арт.020-4</t>
  </si>
  <si>
    <t>34</t>
  </si>
  <si>
    <t>022-2 (СПЕЦ)</t>
  </si>
  <si>
    <t>Набор "Подарочный" арт.022-2 (СПЕЦ)</t>
  </si>
  <si>
    <t>35</t>
  </si>
  <si>
    <t>022-6М/Ф</t>
  </si>
  <si>
    <t>Набор "Подарочный" арт.022-6М/Ф</t>
  </si>
  <si>
    <t>36</t>
  </si>
  <si>
    <t>022-6М/Х</t>
  </si>
  <si>
    <t>Набор "Подарочный" арт.022-6М/Х</t>
  </si>
  <si>
    <t>37</t>
  </si>
  <si>
    <t>023-3</t>
  </si>
  <si>
    <t>Набор "Подарочный" арт.023-3</t>
  </si>
  <si>
    <t>38</t>
  </si>
  <si>
    <t>39</t>
  </si>
  <si>
    <t>025-4</t>
  </si>
  <si>
    <t>Набор "Подарочный" арт.025-4</t>
  </si>
  <si>
    <t>40</t>
  </si>
  <si>
    <t>030-2</t>
  </si>
  <si>
    <t>Набор "Подарочный" арт.030-2</t>
  </si>
  <si>
    <t>41</t>
  </si>
  <si>
    <t>031-6М/0,5л</t>
  </si>
  <si>
    <t>Набор "Подарочный" арт.031-6М/0,5л</t>
  </si>
  <si>
    <t>42</t>
  </si>
  <si>
    <t>031-6М/Х</t>
  </si>
  <si>
    <t>Набор "Подарочный" арт.031-6М/Х</t>
  </si>
  <si>
    <t>43</t>
  </si>
  <si>
    <t>031-6Ш/0,5л</t>
  </si>
  <si>
    <t>Набор "Подарочный" арт.031-6Ш/0,5л</t>
  </si>
  <si>
    <t>44</t>
  </si>
  <si>
    <t>031-6Ш/Х</t>
  </si>
  <si>
    <t>Набор "Подарочный" арт.031-6Ш/Х</t>
  </si>
  <si>
    <t>45</t>
  </si>
  <si>
    <t>032-6М/0,5л</t>
  </si>
  <si>
    <t>Набор "Подарочный" арт.032-6М/0,5л</t>
  </si>
  <si>
    <t>46</t>
  </si>
  <si>
    <t>032-6М/Б</t>
  </si>
  <si>
    <t>Набор "Подарочный" арт.032-6М/Б</t>
  </si>
  <si>
    <t>47</t>
  </si>
  <si>
    <t>032-6М/Х</t>
  </si>
  <si>
    <t>Набор "Подарочный" арт.032-6М/Х</t>
  </si>
  <si>
    <t>48</t>
  </si>
  <si>
    <t>032-6Ш/0,5л</t>
  </si>
  <si>
    <t>Набор "Подарочный" арт.032-6Ш/0,5л</t>
  </si>
  <si>
    <t>49</t>
  </si>
  <si>
    <t>032-6Ш/Б</t>
  </si>
  <si>
    <t>Набор "Подарочный" арт.032-6Ш/Б</t>
  </si>
  <si>
    <t>50</t>
  </si>
  <si>
    <t>032-6Ш/Х</t>
  </si>
  <si>
    <t>Набор "Подарочный" арт.032-6Ш/Х</t>
  </si>
  <si>
    <t>51</t>
  </si>
  <si>
    <t>52</t>
  </si>
  <si>
    <t>53</t>
  </si>
  <si>
    <t>035-3</t>
  </si>
  <si>
    <t>Набор "Подарочный" арт.035-3</t>
  </si>
  <si>
    <t>54</t>
  </si>
  <si>
    <t>040-4</t>
  </si>
  <si>
    <t>Набор "Подарочный" арт. 040-4</t>
  </si>
  <si>
    <t>55</t>
  </si>
  <si>
    <t>042</t>
  </si>
  <si>
    <t>Набор "Подарочный" арт.042</t>
  </si>
  <si>
    <t>56</t>
  </si>
  <si>
    <t>042-12</t>
  </si>
  <si>
    <t>Набор "Подарочный" арт.042-12</t>
  </si>
  <si>
    <t>57</t>
  </si>
  <si>
    <t>042-6</t>
  </si>
  <si>
    <t>Набор "Подарочный" арт.042-6</t>
  </si>
  <si>
    <t>58</t>
  </si>
  <si>
    <t>044-12Ш</t>
  </si>
  <si>
    <t>Набор "Подарочный" арт.044-12Ш</t>
  </si>
  <si>
    <t>59</t>
  </si>
  <si>
    <t>044-12Ш(к)</t>
  </si>
  <si>
    <t>Набор "Подарочный" арт.044-12Ш(к)</t>
  </si>
  <si>
    <t>60</t>
  </si>
  <si>
    <t>044-6Ш/Т</t>
  </si>
  <si>
    <t>Набор "Подарочный" арт.044-6Ш/Т</t>
  </si>
  <si>
    <t>61</t>
  </si>
  <si>
    <t>050</t>
  </si>
  <si>
    <t>Набор "Подарочный" арт.050</t>
  </si>
  <si>
    <t>62</t>
  </si>
  <si>
    <t>051</t>
  </si>
  <si>
    <t>Набор "Подарочный" арт.051</t>
  </si>
  <si>
    <t>63</t>
  </si>
  <si>
    <t>055-4</t>
  </si>
  <si>
    <t>Набор "Подарочный" арт.055-4</t>
  </si>
  <si>
    <t>64</t>
  </si>
  <si>
    <t>101-4М</t>
  </si>
  <si>
    <t>Набор "Автомобильный" арт.101-4М</t>
  </si>
  <si>
    <t>65</t>
  </si>
  <si>
    <t>101-4М/0,33л</t>
  </si>
  <si>
    <t>Набор "Автомобильный" арт.101-4М/0,33л</t>
  </si>
  <si>
    <t>66</t>
  </si>
  <si>
    <t>101-4Ш/0,5л</t>
  </si>
  <si>
    <t>Набор "Автомобильный" арт.101-4Ш/0,5л</t>
  </si>
  <si>
    <t>67</t>
  </si>
  <si>
    <t>101-5М</t>
  </si>
  <si>
    <t>Набор "Автомобильный" арт.101-5М</t>
  </si>
  <si>
    <t>68</t>
  </si>
  <si>
    <t>101-5М/0,33л</t>
  </si>
  <si>
    <t>Набор "Автомобильный" арт.101-5М/0,33л</t>
  </si>
  <si>
    <t>69</t>
  </si>
  <si>
    <t>101-5Ш/0,5л</t>
  </si>
  <si>
    <t>Набор "Автомобильный" арт.101-5Ш/0,5л</t>
  </si>
  <si>
    <t>70</t>
  </si>
  <si>
    <t>101-6М</t>
  </si>
  <si>
    <t>Набор "Автомобильный" арт.101-6М</t>
  </si>
  <si>
    <t>71</t>
  </si>
  <si>
    <t>101-6М/0,33л</t>
  </si>
  <si>
    <t>Набор "Автомобильный" арт.101-6М/0,33л</t>
  </si>
  <si>
    <t>72</t>
  </si>
  <si>
    <t>101-6Ш/0,5л</t>
  </si>
  <si>
    <t>Набор "Автомобильный" арт.101-6Ш/0,5л</t>
  </si>
  <si>
    <t>73</t>
  </si>
  <si>
    <t>102-4М</t>
  </si>
  <si>
    <t>Набор "Автомобильный" арт.102-4М</t>
  </si>
  <si>
    <t>74</t>
  </si>
  <si>
    <t>102-4М/0,33л</t>
  </si>
  <si>
    <t>Набор "Автомобильный" арт.102-4М/0,33л</t>
  </si>
  <si>
    <t>75</t>
  </si>
  <si>
    <t>102-4Ш/0,5л</t>
  </si>
  <si>
    <t>Набор "Автомобильный" арт.102-4Ш/0,5л</t>
  </si>
  <si>
    <t>76</t>
  </si>
  <si>
    <t>102-5М</t>
  </si>
  <si>
    <t>Набор "Автомобильный" арт.102-5М</t>
  </si>
  <si>
    <t>77</t>
  </si>
  <si>
    <t>102-5М/0,33л</t>
  </si>
  <si>
    <t>Набор "Автомобильный" арт.102-5М/0,33л</t>
  </si>
  <si>
    <t>78</t>
  </si>
  <si>
    <t>102-5Ш/0,5л</t>
  </si>
  <si>
    <t>Набор "Автомобильный" арт.102-5Ш/0,5л</t>
  </si>
  <si>
    <t>79</t>
  </si>
  <si>
    <t>102-6М</t>
  </si>
  <si>
    <t>Набор "Автомобильный" арт.102-6М</t>
  </si>
  <si>
    <t>80</t>
  </si>
  <si>
    <t>102-6М/0,33л</t>
  </si>
  <si>
    <t>Набор "Автомобильный" арт.102-6М/0,33л</t>
  </si>
  <si>
    <t>81</t>
  </si>
  <si>
    <t>102-6Ш/0,5л</t>
  </si>
  <si>
    <t>Набор "Автомобильный" арт.102-6Ш/0,5л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</si>
  <si>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</si>
  <si>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</si>
  <si>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</si>
  <si>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</si>
  <si>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</si>
  <si>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</si>
  <si>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</si>
  <si>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</si>
  <si>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</si>
  <si>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</si>
  <si>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</si>
  <si>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</si>
  <si>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</si>
  <si>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</si>
  <si>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</si>
  <si>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</si>
  <si>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</si>
  <si>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</si>
  <si>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</si>
  <si>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201/1</t>
  </si>
  <si>
    <t>Набор "Шашлычный" арт.201/1</t>
  </si>
  <si>
    <t>101</t>
  </si>
  <si>
    <t>201/2</t>
  </si>
  <si>
    <t>Набор "Шашлычный" арт.201/2</t>
  </si>
  <si>
    <t>102</t>
  </si>
  <si>
    <t>301-6</t>
  </si>
  <si>
    <t>Шампура "Подарочные" арт.301-6</t>
  </si>
  <si>
    <t>103</t>
  </si>
  <si>
    <t>302-6</t>
  </si>
  <si>
    <t>Шампура "Подарочные" арт. 302-6</t>
  </si>
  <si>
    <t>104</t>
  </si>
  <si>
    <t>302-6/Х</t>
  </si>
  <si>
    <t>Шампура "Подарочные" арт. 302-6/Х</t>
  </si>
  <si>
    <t>105</t>
  </si>
  <si>
    <t>303-6</t>
  </si>
  <si>
    <t>Шампура "Подарочные" арт. 303-6</t>
  </si>
  <si>
    <t>106</t>
  </si>
  <si>
    <t>401-2х</t>
  </si>
  <si>
    <t>Несессер арт.401-2х</t>
  </si>
  <si>
    <t>107</t>
  </si>
  <si>
    <t>401-2х/с</t>
  </si>
  <si>
    <t>Несессер арт.401-2х/с</t>
  </si>
  <si>
    <t>108</t>
  </si>
  <si>
    <t>401-3х</t>
  </si>
  <si>
    <t>Несессер арт.401-3х</t>
  </si>
  <si>
    <t>109</t>
  </si>
  <si>
    <t>401-3х/р</t>
  </si>
  <si>
    <t>Несессер арт.401-3х/р</t>
  </si>
  <si>
    <t>402</t>
  </si>
  <si>
    <t>Несессер арт.402</t>
  </si>
  <si>
    <t>111</t>
  </si>
  <si>
    <t>403-2х/с</t>
  </si>
  <si>
    <t>Несессер арт.403-2х/с</t>
  </si>
  <si>
    <t>112</t>
  </si>
  <si>
    <t>404-2х/с</t>
  </si>
  <si>
    <t>Несессер арт.404-2х/с</t>
  </si>
  <si>
    <t>113</t>
  </si>
  <si>
    <t>405</t>
  </si>
  <si>
    <t>Несессер арт.405</t>
  </si>
  <si>
    <t>114</t>
  </si>
  <si>
    <t>410</t>
  </si>
  <si>
    <t>Несессер арт.410</t>
  </si>
  <si>
    <t>115</t>
  </si>
  <si>
    <t>Несессер арт.411</t>
  </si>
  <si>
    <t>116</t>
  </si>
  <si>
    <t>411-2т</t>
  </si>
  <si>
    <t>Несессер арт.411-2т</t>
  </si>
  <si>
    <t>117</t>
  </si>
  <si>
    <t>420</t>
  </si>
  <si>
    <t>Несессер арт.420</t>
  </si>
  <si>
    <t>118</t>
  </si>
  <si>
    <t>421</t>
  </si>
  <si>
    <t>Несессер арт.421</t>
  </si>
  <si>
    <t>119</t>
  </si>
  <si>
    <t>421/р</t>
  </si>
  <si>
    <t>Несессер арт.421/р</t>
  </si>
  <si>
    <t>120</t>
  </si>
  <si>
    <t>422</t>
  </si>
  <si>
    <t>Несессер арт.422</t>
  </si>
  <si>
    <t>121</t>
  </si>
  <si>
    <t>422-2х</t>
  </si>
  <si>
    <t>Несессер арт.422-2х</t>
  </si>
  <si>
    <t>122</t>
  </si>
  <si>
    <t>422-3х</t>
  </si>
  <si>
    <t>Несессер арт.422-3х</t>
  </si>
  <si>
    <t>123</t>
  </si>
  <si>
    <t>423</t>
  </si>
  <si>
    <t>Несессер арт.423</t>
  </si>
  <si>
    <t>124</t>
  </si>
  <si>
    <t>125</t>
  </si>
  <si>
    <t>423/д</t>
  </si>
  <si>
    <t>Несессер арт.423/д</t>
  </si>
  <si>
    <t>126</t>
  </si>
  <si>
    <t>423/ш</t>
  </si>
  <si>
    <t>Несессер арт.423/ш</t>
  </si>
  <si>
    <t>127</t>
  </si>
  <si>
    <t>424</t>
  </si>
  <si>
    <t>Несессер арт.424</t>
  </si>
  <si>
    <t>128</t>
  </si>
  <si>
    <t>425</t>
  </si>
  <si>
    <t>Несессер арт.425</t>
  </si>
  <si>
    <t>129</t>
  </si>
  <si>
    <t>430</t>
  </si>
  <si>
    <t>Несессер арт.430</t>
  </si>
  <si>
    <t>130</t>
  </si>
  <si>
    <t>430/т</t>
  </si>
  <si>
    <t>Несессер арт.430/т</t>
  </si>
  <si>
    <t>131</t>
  </si>
  <si>
    <t>431</t>
  </si>
  <si>
    <t>Несессер арт.431</t>
  </si>
  <si>
    <t>132</t>
  </si>
  <si>
    <t>432-2/0,12л</t>
  </si>
  <si>
    <t>Несессер арт.432-2/0,12л</t>
  </si>
  <si>
    <t>133</t>
  </si>
  <si>
    <t>432-2/0,15л</t>
  </si>
  <si>
    <t>Несессер арт.432-2/0,15л</t>
  </si>
  <si>
    <t>134</t>
  </si>
  <si>
    <t>433-3</t>
  </si>
  <si>
    <t>Несессер арт.433-3</t>
  </si>
  <si>
    <t>135</t>
  </si>
  <si>
    <t>136</t>
  </si>
  <si>
    <t>502</t>
  </si>
  <si>
    <t>Фляжка походная 0,5л в чехле арт.502</t>
  </si>
  <si>
    <t>137</t>
  </si>
  <si>
    <t>601-12/0,33</t>
  </si>
  <si>
    <t>Набор "Рыбацкий" арт.601-12/0,33</t>
  </si>
  <si>
    <t>138</t>
  </si>
  <si>
    <t>601-4</t>
  </si>
  <si>
    <t>Набор "Рыбацкий" арт.601-4</t>
  </si>
  <si>
    <t>139</t>
  </si>
  <si>
    <t>601-4/0,33л</t>
  </si>
  <si>
    <t>Набор "Рыбацкий" арт.601-4/0,33л</t>
  </si>
  <si>
    <t>140</t>
  </si>
  <si>
    <t>601-4/к</t>
  </si>
  <si>
    <t>Набор "Рыбацкий" арт.601-4/к</t>
  </si>
  <si>
    <t>141</t>
  </si>
  <si>
    <t>601-5</t>
  </si>
  <si>
    <t>Набор "Рыбацкий" арт.601-5</t>
  </si>
  <si>
    <t>142</t>
  </si>
  <si>
    <t>601-5/0,33л</t>
  </si>
  <si>
    <t>Набор "Рыбацкий" арт.601-5/0,33л</t>
  </si>
  <si>
    <t>143</t>
  </si>
  <si>
    <t>601-5/0,33л/к</t>
  </si>
  <si>
    <t>Набор "Рыбацкий" арт.601-5/0,33л/к</t>
  </si>
  <si>
    <t>601-6</t>
  </si>
  <si>
    <t>Набор "Рыбацкий" арт.601-6</t>
  </si>
  <si>
    <t>601-6/0,33л</t>
  </si>
  <si>
    <t>Набор "Рыбацкий" арт.601-6/0,33л</t>
  </si>
  <si>
    <t>602-4</t>
  </si>
  <si>
    <t>Набор "Рыбацкий" арт.602-4</t>
  </si>
  <si>
    <t>602-5</t>
  </si>
  <si>
    <t>Набор "Рыбацкий" арт.602-5</t>
  </si>
  <si>
    <t>602-6</t>
  </si>
  <si>
    <t>Набор "Рыбацкий" арт.602-6</t>
  </si>
  <si>
    <t>602-6/к</t>
  </si>
  <si>
    <t>Набор "Рыбацкий" арт.602-6/к</t>
  </si>
  <si>
    <t>603-2</t>
  </si>
  <si>
    <t>Набор "Рыбацкий" арт.603-2</t>
  </si>
  <si>
    <t>603-2/к</t>
  </si>
  <si>
    <t>Набор "Рыбацкий" арт.603-2/к</t>
  </si>
  <si>
    <t>604-4</t>
  </si>
  <si>
    <t>Набор "Рыбацкий" арт.604-4</t>
  </si>
  <si>
    <t>611-2</t>
  </si>
  <si>
    <t>Набор "Рыбацкий" арт.611-2</t>
  </si>
  <si>
    <t>611-3</t>
  </si>
  <si>
    <t>Набор "Рыбацкий" арт.611-3</t>
  </si>
  <si>
    <t>611-4</t>
  </si>
  <si>
    <t>Набор "Рыбацкий" арт.611-4</t>
  </si>
  <si>
    <t>611-5</t>
  </si>
  <si>
    <t>Набор "Рыбацкий" арт.611-5</t>
  </si>
  <si>
    <t>611-6</t>
  </si>
  <si>
    <t>Набор "Рыбацкий" арт.611-6</t>
  </si>
  <si>
    <t>620-24</t>
  </si>
  <si>
    <t>Набор "Рыбацкий" арт.620-24</t>
  </si>
  <si>
    <t>701</t>
  </si>
  <si>
    <t>Набор "Банный" арт.701</t>
  </si>
  <si>
    <t>702</t>
  </si>
  <si>
    <t>Набор "Банный" арт.702</t>
  </si>
  <si>
    <t>711</t>
  </si>
  <si>
    <t>Набор "Банный" арт.711</t>
  </si>
  <si>
    <t>712</t>
  </si>
  <si>
    <t>Набор "Банный" арт.712</t>
  </si>
  <si>
    <t>713</t>
  </si>
  <si>
    <t>Набор "Банный" арт.713</t>
  </si>
  <si>
    <t>800</t>
  </si>
  <si>
    <t>Набор "Дорожный-СПЕЦ" арт.800</t>
  </si>
  <si>
    <t>801-6</t>
  </si>
  <si>
    <t>Набор "Дорожный" арт.801-6</t>
  </si>
  <si>
    <t>811-6</t>
  </si>
  <si>
    <t>Набор "Дорожный" арт.811-6</t>
  </si>
  <si>
    <t>812-4/0,5л</t>
  </si>
  <si>
    <t>Набор "Дорожный" арт.812-4/0,5л</t>
  </si>
  <si>
    <t>820-4</t>
  </si>
  <si>
    <t>Набор "Дорожный" арт. 820-4</t>
  </si>
  <si>
    <t>№
п.п</t>
  </si>
  <si>
    <t>Цена (руб)</t>
  </si>
  <si>
    <t>Зелёным цветом обозначены наиболее ходовые изделия</t>
  </si>
  <si>
    <t>Красным цветом показаны новые изделия</t>
  </si>
  <si>
    <t>002-8М</t>
  </si>
  <si>
    <t>Набор "Подарочный" арт.002-8М</t>
  </si>
  <si>
    <t>042-6/Х</t>
  </si>
  <si>
    <t>Набор "Подарочный" арт.042-6Х</t>
  </si>
  <si>
    <t>0703</t>
  </si>
  <si>
    <t>Набор "Банный" арт.0703</t>
  </si>
  <si>
    <t>Набор "Шашлычный" арт.210</t>
  </si>
  <si>
    <t>404-6Х</t>
  </si>
  <si>
    <t>Несессер арт.404-6Х</t>
  </si>
  <si>
    <t>411-3х</t>
  </si>
  <si>
    <t>Несессер арт.411-3х</t>
  </si>
  <si>
    <t>Фляжка походная 0,5л в чехле арт.503</t>
  </si>
  <si>
    <t>Цена в руб</t>
  </si>
  <si>
    <t>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</si>
</sst>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b/>
      <u val="single"/>
      <sz val="8.5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/>
    </xf>
    <xf numFmtId="4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4" fontId="2" fillId="3" borderId="1" xfId="0" applyFont="1" applyFill="1" applyBorder="1" applyAlignment="1">
      <alignment horizontal="right"/>
    </xf>
    <xf numFmtId="2" fontId="2" fillId="3" borderId="1" xfId="0" applyFont="1" applyFill="1" applyBorder="1" applyAlignment="1">
      <alignment horizontal="right"/>
    </xf>
    <xf numFmtId="2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49" fontId="3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0" fillId="4" borderId="0" xfId="0" applyFill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49" fontId="2" fillId="3" borderId="1" xfId="0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1285875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143250" y="0"/>
          <a:ext cx="2085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606100, Нижегородская обл.,
 г.Павлово,
 Тел./факс: 8(83-171) 2-19-09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1457325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3314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view="pageBreakPreview" zoomScaleSheetLayoutView="100" workbookViewId="0" topLeftCell="A136">
      <selection activeCell="B154" sqref="B154:B157"/>
    </sheetView>
  </sheetViews>
  <sheetFormatPr defaultColWidth="9.33203125" defaultRowHeight="11.25"/>
  <cols>
    <col min="1" max="1" width="5" style="17" customWidth="1"/>
    <col min="2" max="2" width="27.5" style="0" customWidth="1"/>
    <col min="3" max="3" width="59" style="0" customWidth="1"/>
    <col min="4" max="4" width="0.4921875" style="0" hidden="1" customWidth="1"/>
    <col min="5" max="5" width="19.16015625" style="25" hidden="1" customWidth="1"/>
    <col min="6" max="6" width="16.66015625" style="0" customWidth="1"/>
  </cols>
  <sheetData>
    <row r="1" ht="18" customHeight="1">
      <c r="C1" s="1" t="s">
        <v>0</v>
      </c>
    </row>
    <row r="2" spans="1:7" ht="30">
      <c r="A2" s="18" t="s">
        <v>424</v>
      </c>
      <c r="B2" s="2" t="s">
        <v>1</v>
      </c>
      <c r="C2" s="2" t="s">
        <v>2</v>
      </c>
      <c r="D2" s="2" t="s">
        <v>425</v>
      </c>
      <c r="E2" s="26" t="s">
        <v>440</v>
      </c>
      <c r="F2" s="26" t="s">
        <v>440</v>
      </c>
      <c r="G2" s="32" t="s">
        <v>441</v>
      </c>
    </row>
    <row r="3" spans="1:7" ht="12.75">
      <c r="A3" s="19" t="s">
        <v>3</v>
      </c>
      <c r="B3" s="3" t="s">
        <v>4</v>
      </c>
      <c r="C3" s="3" t="s">
        <v>5</v>
      </c>
      <c r="D3" s="4">
        <v>11980</v>
      </c>
      <c r="E3" s="27">
        <f>D3*5%+D3</f>
        <v>12579</v>
      </c>
      <c r="F3" s="28">
        <f>E3/1.05</f>
        <v>11980</v>
      </c>
      <c r="G3" s="33"/>
    </row>
    <row r="4" spans="1:7" ht="12.75">
      <c r="A4" s="19" t="s">
        <v>6</v>
      </c>
      <c r="B4" s="3" t="s">
        <v>7</v>
      </c>
      <c r="C4" s="3" t="s">
        <v>8</v>
      </c>
      <c r="D4" s="4">
        <v>11980</v>
      </c>
      <c r="E4" s="27">
        <f aca="true" t="shared" si="0" ref="E4:E67">D4*5%+D4</f>
        <v>12579</v>
      </c>
      <c r="F4" s="28">
        <f aca="true" t="shared" si="1" ref="F4:F67">E4/1.05</f>
        <v>11980</v>
      </c>
      <c r="G4" s="33"/>
    </row>
    <row r="5" spans="1:7" ht="12.75">
      <c r="A5" s="19" t="s">
        <v>9</v>
      </c>
      <c r="B5" s="3" t="s">
        <v>10</v>
      </c>
      <c r="C5" s="3" t="s">
        <v>11</v>
      </c>
      <c r="D5" s="4">
        <v>11310</v>
      </c>
      <c r="E5" s="27">
        <f t="shared" si="0"/>
        <v>11875.5</v>
      </c>
      <c r="F5" s="28">
        <f t="shared" si="1"/>
        <v>11310</v>
      </c>
      <c r="G5" s="33"/>
    </row>
    <row r="6" spans="1:7" ht="12.75">
      <c r="A6" s="19" t="s">
        <v>12</v>
      </c>
      <c r="B6" s="3" t="s">
        <v>13</v>
      </c>
      <c r="C6" s="3" t="s">
        <v>14</v>
      </c>
      <c r="D6" s="4">
        <v>11310</v>
      </c>
      <c r="E6" s="27">
        <f t="shared" si="0"/>
        <v>11875.5</v>
      </c>
      <c r="F6" s="28">
        <f t="shared" si="1"/>
        <v>11310</v>
      </c>
      <c r="G6" s="33"/>
    </row>
    <row r="7" spans="1:7" ht="12.75">
      <c r="A7" s="19" t="s">
        <v>15</v>
      </c>
      <c r="B7" s="3" t="s">
        <v>16</v>
      </c>
      <c r="C7" s="3" t="s">
        <v>17</v>
      </c>
      <c r="D7" s="4">
        <v>14840</v>
      </c>
      <c r="E7" s="27">
        <f t="shared" si="0"/>
        <v>15582</v>
      </c>
      <c r="F7" s="28">
        <f t="shared" si="1"/>
        <v>14840</v>
      </c>
      <c r="G7" s="33"/>
    </row>
    <row r="8" spans="1:7" ht="12.75">
      <c r="A8" s="19" t="s">
        <v>18</v>
      </c>
      <c r="B8" s="3" t="s">
        <v>19</v>
      </c>
      <c r="C8" s="3" t="s">
        <v>20</v>
      </c>
      <c r="D8" s="4">
        <v>9900</v>
      </c>
      <c r="E8" s="27">
        <f t="shared" si="0"/>
        <v>10395</v>
      </c>
      <c r="F8" s="28">
        <f t="shared" si="1"/>
        <v>9900</v>
      </c>
      <c r="G8" s="33"/>
    </row>
    <row r="9" spans="1:7" ht="12.75">
      <c r="A9" s="19" t="s">
        <v>21</v>
      </c>
      <c r="B9" s="5" t="s">
        <v>22</v>
      </c>
      <c r="C9" s="5" t="s">
        <v>23</v>
      </c>
      <c r="D9" s="6">
        <v>13190</v>
      </c>
      <c r="E9" s="27">
        <f t="shared" si="0"/>
        <v>13849.5</v>
      </c>
      <c r="F9" s="28">
        <f t="shared" si="1"/>
        <v>13190</v>
      </c>
      <c r="G9" s="33"/>
    </row>
    <row r="10" spans="1:7" ht="12.75">
      <c r="A10" s="19" t="s">
        <v>24</v>
      </c>
      <c r="B10" s="3" t="s">
        <v>25</v>
      </c>
      <c r="C10" s="3" t="s">
        <v>26</v>
      </c>
      <c r="D10" s="4">
        <v>16460</v>
      </c>
      <c r="E10" s="27">
        <f t="shared" si="0"/>
        <v>17283</v>
      </c>
      <c r="F10" s="28">
        <f t="shared" si="1"/>
        <v>16460</v>
      </c>
      <c r="G10" s="33"/>
    </row>
    <row r="11" spans="1:7" ht="12.75">
      <c r="A11" s="19" t="s">
        <v>27</v>
      </c>
      <c r="B11" s="5" t="s">
        <v>28</v>
      </c>
      <c r="C11" s="5" t="s">
        <v>29</v>
      </c>
      <c r="D11" s="6">
        <v>13850</v>
      </c>
      <c r="E11" s="27">
        <f t="shared" si="0"/>
        <v>14542.5</v>
      </c>
      <c r="F11" s="28">
        <f t="shared" si="1"/>
        <v>13850</v>
      </c>
      <c r="G11" s="33"/>
    </row>
    <row r="12" spans="1:7" ht="12.75">
      <c r="A12" s="19" t="s">
        <v>30</v>
      </c>
      <c r="B12" s="5" t="s">
        <v>31</v>
      </c>
      <c r="C12" s="5" t="s">
        <v>32</v>
      </c>
      <c r="D12" s="6">
        <v>13190</v>
      </c>
      <c r="E12" s="27">
        <f t="shared" si="0"/>
        <v>13849.5</v>
      </c>
      <c r="F12" s="28">
        <f t="shared" si="1"/>
        <v>13190</v>
      </c>
      <c r="G12" s="33"/>
    </row>
    <row r="13" spans="1:7" ht="12.75">
      <c r="A13" s="19" t="s">
        <v>33</v>
      </c>
      <c r="B13" s="5" t="s">
        <v>34</v>
      </c>
      <c r="C13" s="5" t="s">
        <v>35</v>
      </c>
      <c r="D13" s="6">
        <v>12520</v>
      </c>
      <c r="E13" s="27">
        <f t="shared" si="0"/>
        <v>13146</v>
      </c>
      <c r="F13" s="28">
        <f t="shared" si="1"/>
        <v>12520</v>
      </c>
      <c r="G13" s="33"/>
    </row>
    <row r="14" spans="1:7" ht="12.75">
      <c r="A14" s="19" t="s">
        <v>36</v>
      </c>
      <c r="B14" s="5" t="s">
        <v>37</v>
      </c>
      <c r="C14" s="5" t="s">
        <v>38</v>
      </c>
      <c r="D14" s="6">
        <v>13310</v>
      </c>
      <c r="E14" s="27">
        <f t="shared" si="0"/>
        <v>13975.5</v>
      </c>
      <c r="F14" s="28">
        <f t="shared" si="1"/>
        <v>13310</v>
      </c>
      <c r="G14" s="33"/>
    </row>
    <row r="15" spans="1:7" ht="12.75">
      <c r="A15" s="19" t="s">
        <v>39</v>
      </c>
      <c r="B15" s="5" t="s">
        <v>40</v>
      </c>
      <c r="C15" s="5" t="s">
        <v>41</v>
      </c>
      <c r="D15" s="6">
        <v>12520</v>
      </c>
      <c r="E15" s="27">
        <f t="shared" si="0"/>
        <v>13146</v>
      </c>
      <c r="F15" s="28">
        <f t="shared" si="1"/>
        <v>12520</v>
      </c>
      <c r="G15" s="33"/>
    </row>
    <row r="16" spans="1:7" ht="12.75">
      <c r="A16" s="19" t="s">
        <v>42</v>
      </c>
      <c r="B16" s="7" t="s">
        <v>428</v>
      </c>
      <c r="C16" s="7" t="s">
        <v>429</v>
      </c>
      <c r="D16" s="8">
        <v>13200</v>
      </c>
      <c r="E16" s="27">
        <f t="shared" si="0"/>
        <v>13860</v>
      </c>
      <c r="F16" s="28">
        <f t="shared" si="1"/>
        <v>13200</v>
      </c>
      <c r="G16" s="33"/>
    </row>
    <row r="17" spans="1:7" ht="12.75">
      <c r="A17" s="19" t="s">
        <v>43</v>
      </c>
      <c r="B17" s="5" t="s">
        <v>46</v>
      </c>
      <c r="C17" s="5" t="s">
        <v>47</v>
      </c>
      <c r="D17" s="6">
        <v>12160</v>
      </c>
      <c r="E17" s="27">
        <f t="shared" si="0"/>
        <v>12768</v>
      </c>
      <c r="F17" s="28">
        <f t="shared" si="1"/>
        <v>12160</v>
      </c>
      <c r="G17" s="33"/>
    </row>
    <row r="18" spans="1:7" ht="12.75">
      <c r="A18" s="19" t="s">
        <v>44</v>
      </c>
      <c r="B18" s="3" t="s">
        <v>49</v>
      </c>
      <c r="C18" s="3" t="s">
        <v>50</v>
      </c>
      <c r="D18" s="4">
        <v>11620</v>
      </c>
      <c r="E18" s="27">
        <f t="shared" si="0"/>
        <v>12201</v>
      </c>
      <c r="F18" s="28">
        <f t="shared" si="1"/>
        <v>11620</v>
      </c>
      <c r="G18" s="33"/>
    </row>
    <row r="19" spans="1:7" ht="12.75">
      <c r="A19" s="19" t="s">
        <v>45</v>
      </c>
      <c r="B19" s="3" t="s">
        <v>52</v>
      </c>
      <c r="C19" s="3" t="s">
        <v>53</v>
      </c>
      <c r="D19" s="4">
        <v>11620</v>
      </c>
      <c r="E19" s="27">
        <f t="shared" si="0"/>
        <v>12201</v>
      </c>
      <c r="F19" s="28">
        <f t="shared" si="1"/>
        <v>11620</v>
      </c>
      <c r="G19" s="33"/>
    </row>
    <row r="20" spans="1:7" ht="12.75">
      <c r="A20" s="19" t="s">
        <v>48</v>
      </c>
      <c r="B20" s="3" t="s">
        <v>55</v>
      </c>
      <c r="C20" s="3" t="s">
        <v>56</v>
      </c>
      <c r="D20" s="4">
        <v>10950</v>
      </c>
      <c r="E20" s="27">
        <f t="shared" si="0"/>
        <v>11497.5</v>
      </c>
      <c r="F20" s="28">
        <f t="shared" si="1"/>
        <v>10950</v>
      </c>
      <c r="G20" s="33"/>
    </row>
    <row r="21" spans="1:7" ht="12.75">
      <c r="A21" s="19" t="s">
        <v>51</v>
      </c>
      <c r="B21" s="3" t="s">
        <v>58</v>
      </c>
      <c r="C21" s="3" t="s">
        <v>59</v>
      </c>
      <c r="D21" s="4">
        <v>10950</v>
      </c>
      <c r="E21" s="27">
        <f t="shared" si="0"/>
        <v>11497.5</v>
      </c>
      <c r="F21" s="28">
        <f t="shared" si="1"/>
        <v>10950</v>
      </c>
      <c r="G21" s="33"/>
    </row>
    <row r="22" spans="1:7" ht="12.75">
      <c r="A22" s="19" t="s">
        <v>54</v>
      </c>
      <c r="B22" s="3" t="s">
        <v>61</v>
      </c>
      <c r="C22" s="3" t="s">
        <v>62</v>
      </c>
      <c r="D22" s="4">
        <v>12830</v>
      </c>
      <c r="E22" s="27">
        <f t="shared" si="0"/>
        <v>13471.5</v>
      </c>
      <c r="F22" s="28">
        <f t="shared" si="1"/>
        <v>12830</v>
      </c>
      <c r="G22" s="33"/>
    </row>
    <row r="23" spans="1:7" ht="12.75">
      <c r="A23" s="19" t="s">
        <v>57</v>
      </c>
      <c r="B23" s="3" t="s">
        <v>64</v>
      </c>
      <c r="C23" s="3" t="s">
        <v>65</v>
      </c>
      <c r="D23" s="4">
        <v>12830</v>
      </c>
      <c r="E23" s="27">
        <f t="shared" si="0"/>
        <v>13471.5</v>
      </c>
      <c r="F23" s="28">
        <f t="shared" si="1"/>
        <v>12830</v>
      </c>
      <c r="G23" s="33"/>
    </row>
    <row r="24" spans="1:7" ht="12.75">
      <c r="A24" s="19" t="s">
        <v>60</v>
      </c>
      <c r="B24" s="3" t="s">
        <v>67</v>
      </c>
      <c r="C24" s="3" t="s">
        <v>68</v>
      </c>
      <c r="D24" s="4">
        <v>12160</v>
      </c>
      <c r="E24" s="27">
        <f t="shared" si="0"/>
        <v>12768</v>
      </c>
      <c r="F24" s="28">
        <f t="shared" si="1"/>
        <v>12160</v>
      </c>
      <c r="G24" s="33"/>
    </row>
    <row r="25" spans="1:7" ht="12.75">
      <c r="A25" s="19" t="s">
        <v>63</v>
      </c>
      <c r="B25" s="3" t="s">
        <v>70</v>
      </c>
      <c r="C25" s="3" t="s">
        <v>71</v>
      </c>
      <c r="D25" s="4">
        <v>12160</v>
      </c>
      <c r="E25" s="27">
        <f t="shared" si="0"/>
        <v>12768</v>
      </c>
      <c r="F25" s="28">
        <f t="shared" si="1"/>
        <v>12160</v>
      </c>
      <c r="G25" s="33"/>
    </row>
    <row r="26" spans="1:7" ht="12.75">
      <c r="A26" s="19" t="s">
        <v>66</v>
      </c>
      <c r="B26" s="5" t="s">
        <v>75</v>
      </c>
      <c r="C26" s="5" t="s">
        <v>76</v>
      </c>
      <c r="D26" s="6">
        <v>6600</v>
      </c>
      <c r="E26" s="27">
        <f t="shared" si="0"/>
        <v>6930</v>
      </c>
      <c r="F26" s="28">
        <f t="shared" si="1"/>
        <v>6600</v>
      </c>
      <c r="G26" s="33"/>
    </row>
    <row r="27" spans="1:7" ht="12.75">
      <c r="A27" s="19" t="s">
        <v>69</v>
      </c>
      <c r="B27" s="5" t="s">
        <v>78</v>
      </c>
      <c r="C27" s="5" t="s">
        <v>79</v>
      </c>
      <c r="D27" s="6">
        <v>7480</v>
      </c>
      <c r="E27" s="27">
        <f t="shared" si="0"/>
        <v>7854</v>
      </c>
      <c r="F27" s="28">
        <f t="shared" si="1"/>
        <v>7480</v>
      </c>
      <c r="G27" s="33"/>
    </row>
    <row r="28" spans="1:7" ht="12.75">
      <c r="A28" s="19" t="s">
        <v>72</v>
      </c>
      <c r="B28" s="5" t="s">
        <v>81</v>
      </c>
      <c r="C28" s="5" t="s">
        <v>82</v>
      </c>
      <c r="D28" s="6">
        <v>8250</v>
      </c>
      <c r="E28" s="27">
        <f t="shared" si="0"/>
        <v>8662.5</v>
      </c>
      <c r="F28" s="28">
        <f t="shared" si="1"/>
        <v>8250</v>
      </c>
      <c r="G28" s="33"/>
    </row>
    <row r="29" spans="1:7" ht="12.75">
      <c r="A29" s="19" t="s">
        <v>73</v>
      </c>
      <c r="B29" s="7" t="s">
        <v>84</v>
      </c>
      <c r="C29" s="7" t="s">
        <v>85</v>
      </c>
      <c r="D29" s="8">
        <v>6050</v>
      </c>
      <c r="E29" s="27">
        <f t="shared" si="0"/>
        <v>6352.5</v>
      </c>
      <c r="F29" s="28">
        <f t="shared" si="1"/>
        <v>6050</v>
      </c>
      <c r="G29" s="33"/>
    </row>
    <row r="30" spans="1:7" ht="12.75">
      <c r="A30" s="19" t="s">
        <v>74</v>
      </c>
      <c r="B30" s="5" t="s">
        <v>87</v>
      </c>
      <c r="C30" s="5" t="s">
        <v>88</v>
      </c>
      <c r="D30" s="6">
        <v>4400</v>
      </c>
      <c r="E30" s="27">
        <f t="shared" si="0"/>
        <v>4620</v>
      </c>
      <c r="F30" s="28">
        <f t="shared" si="1"/>
        <v>4400</v>
      </c>
      <c r="G30" s="33"/>
    </row>
    <row r="31" spans="1:7" ht="12.75">
      <c r="A31" s="19" t="s">
        <v>77</v>
      </c>
      <c r="B31" s="5" t="s">
        <v>90</v>
      </c>
      <c r="C31" s="5" t="s">
        <v>91</v>
      </c>
      <c r="D31" s="6">
        <v>4620</v>
      </c>
      <c r="E31" s="27">
        <f t="shared" si="0"/>
        <v>4851</v>
      </c>
      <c r="F31" s="28">
        <f t="shared" si="1"/>
        <v>4620</v>
      </c>
      <c r="G31" s="33"/>
    </row>
    <row r="32" spans="1:7" ht="12.75">
      <c r="A32" s="19" t="s">
        <v>80</v>
      </c>
      <c r="B32" s="7" t="s">
        <v>93</v>
      </c>
      <c r="C32" s="7" t="s">
        <v>94</v>
      </c>
      <c r="D32" s="8">
        <v>11000</v>
      </c>
      <c r="E32" s="27">
        <f t="shared" si="0"/>
        <v>11550</v>
      </c>
      <c r="F32" s="28">
        <f t="shared" si="1"/>
        <v>11000</v>
      </c>
      <c r="G32" s="33"/>
    </row>
    <row r="33" spans="1:7" ht="12.75">
      <c r="A33" s="19" t="s">
        <v>83</v>
      </c>
      <c r="B33" s="7" t="s">
        <v>96</v>
      </c>
      <c r="C33" s="7" t="s">
        <v>97</v>
      </c>
      <c r="D33" s="8">
        <v>16460</v>
      </c>
      <c r="E33" s="27">
        <f t="shared" si="0"/>
        <v>17283</v>
      </c>
      <c r="F33" s="28">
        <f t="shared" si="1"/>
        <v>16460</v>
      </c>
      <c r="G33" s="33"/>
    </row>
    <row r="34" spans="1:7" ht="12.75">
      <c r="A34" s="19" t="s">
        <v>86</v>
      </c>
      <c r="B34" s="5" t="s">
        <v>99</v>
      </c>
      <c r="C34" s="5" t="s">
        <v>100</v>
      </c>
      <c r="D34" s="6">
        <v>16460</v>
      </c>
      <c r="E34" s="27">
        <f t="shared" si="0"/>
        <v>17283</v>
      </c>
      <c r="F34" s="28">
        <f t="shared" si="1"/>
        <v>16460</v>
      </c>
      <c r="G34" s="33"/>
    </row>
    <row r="35" spans="1:7" ht="12.75">
      <c r="A35" s="19" t="s">
        <v>89</v>
      </c>
      <c r="B35" s="5" t="s">
        <v>102</v>
      </c>
      <c r="C35" s="5" t="s">
        <v>103</v>
      </c>
      <c r="D35" s="6">
        <v>4620</v>
      </c>
      <c r="E35" s="27">
        <f t="shared" si="0"/>
        <v>4851</v>
      </c>
      <c r="F35" s="28">
        <f t="shared" si="1"/>
        <v>4620</v>
      </c>
      <c r="G35" s="33"/>
    </row>
    <row r="36" spans="1:7" ht="12.75">
      <c r="A36" s="19" t="s">
        <v>92</v>
      </c>
      <c r="B36" s="7" t="s">
        <v>106</v>
      </c>
      <c r="C36" s="7" t="s">
        <v>107</v>
      </c>
      <c r="D36" s="8">
        <v>8800</v>
      </c>
      <c r="E36" s="27">
        <f t="shared" si="0"/>
        <v>9240</v>
      </c>
      <c r="F36" s="28">
        <f t="shared" si="1"/>
        <v>8800</v>
      </c>
      <c r="G36" s="33"/>
    </row>
    <row r="37" spans="1:7" ht="12.75">
      <c r="A37" s="19" t="s">
        <v>95</v>
      </c>
      <c r="B37" s="7" t="s">
        <v>109</v>
      </c>
      <c r="C37" s="7" t="s">
        <v>110</v>
      </c>
      <c r="D37" s="8">
        <v>5500</v>
      </c>
      <c r="E37" s="27">
        <f t="shared" si="0"/>
        <v>5775</v>
      </c>
      <c r="F37" s="28">
        <f t="shared" si="1"/>
        <v>5500</v>
      </c>
      <c r="G37" s="33"/>
    </row>
    <row r="38" spans="1:7" ht="12.75">
      <c r="A38" s="19" t="s">
        <v>98</v>
      </c>
      <c r="B38" s="3" t="s">
        <v>112</v>
      </c>
      <c r="C38" s="3" t="s">
        <v>113</v>
      </c>
      <c r="D38" s="4">
        <v>12580</v>
      </c>
      <c r="E38" s="27">
        <f t="shared" si="0"/>
        <v>13209</v>
      </c>
      <c r="F38" s="28">
        <f t="shared" si="1"/>
        <v>12580</v>
      </c>
      <c r="G38" s="33"/>
    </row>
    <row r="39" spans="1:7" ht="12.75">
      <c r="A39" s="19" t="s">
        <v>101</v>
      </c>
      <c r="B39" s="3" t="s">
        <v>115</v>
      </c>
      <c r="C39" s="3" t="s">
        <v>116</v>
      </c>
      <c r="D39" s="4">
        <v>12580</v>
      </c>
      <c r="E39" s="27">
        <f t="shared" si="0"/>
        <v>13209</v>
      </c>
      <c r="F39" s="28">
        <f t="shared" si="1"/>
        <v>12580</v>
      </c>
      <c r="G39" s="33"/>
    </row>
    <row r="40" spans="1:7" ht="12.75">
      <c r="A40" s="19" t="s">
        <v>104</v>
      </c>
      <c r="B40" s="3" t="s">
        <v>118</v>
      </c>
      <c r="C40" s="3" t="s">
        <v>119</v>
      </c>
      <c r="D40" s="4">
        <v>11920</v>
      </c>
      <c r="E40" s="27">
        <f t="shared" si="0"/>
        <v>12516</v>
      </c>
      <c r="F40" s="28">
        <f t="shared" si="1"/>
        <v>11920</v>
      </c>
      <c r="G40" s="33"/>
    </row>
    <row r="41" spans="1:7" ht="12.75">
      <c r="A41" s="19" t="s">
        <v>105</v>
      </c>
      <c r="B41" s="3" t="s">
        <v>121</v>
      </c>
      <c r="C41" s="3" t="s">
        <v>122</v>
      </c>
      <c r="D41" s="4">
        <v>11920</v>
      </c>
      <c r="E41" s="27">
        <f t="shared" si="0"/>
        <v>12516</v>
      </c>
      <c r="F41" s="28">
        <f t="shared" si="1"/>
        <v>11920</v>
      </c>
      <c r="G41" s="33"/>
    </row>
    <row r="42" spans="1:7" ht="12.75">
      <c r="A42" s="19" t="s">
        <v>108</v>
      </c>
      <c r="B42" s="5" t="s">
        <v>124</v>
      </c>
      <c r="C42" s="5" t="s">
        <v>125</v>
      </c>
      <c r="D42" s="6">
        <v>13790</v>
      </c>
      <c r="E42" s="27">
        <f t="shared" si="0"/>
        <v>14479.5</v>
      </c>
      <c r="F42" s="28">
        <f t="shared" si="1"/>
        <v>13790</v>
      </c>
      <c r="G42" s="33"/>
    </row>
    <row r="43" spans="1:7" ht="12.75">
      <c r="A43" s="19" t="s">
        <v>111</v>
      </c>
      <c r="B43" s="5" t="s">
        <v>127</v>
      </c>
      <c r="C43" s="5" t="s">
        <v>128</v>
      </c>
      <c r="D43" s="6">
        <v>14160</v>
      </c>
      <c r="E43" s="27">
        <f t="shared" si="0"/>
        <v>14868</v>
      </c>
      <c r="F43" s="28">
        <f t="shared" si="1"/>
        <v>14160</v>
      </c>
      <c r="G43" s="33"/>
    </row>
    <row r="44" spans="1:7" ht="12.75">
      <c r="A44" s="19" t="s">
        <v>114</v>
      </c>
      <c r="B44" s="5" t="s">
        <v>130</v>
      </c>
      <c r="C44" s="5" t="s">
        <v>131</v>
      </c>
      <c r="D44" s="6">
        <v>13790</v>
      </c>
      <c r="E44" s="27">
        <f t="shared" si="0"/>
        <v>14479.5</v>
      </c>
      <c r="F44" s="28">
        <f t="shared" si="1"/>
        <v>13790</v>
      </c>
      <c r="G44" s="33"/>
    </row>
    <row r="45" spans="1:7" ht="12.75">
      <c r="A45" s="19" t="s">
        <v>117</v>
      </c>
      <c r="B45" s="5" t="s">
        <v>133</v>
      </c>
      <c r="C45" s="5" t="s">
        <v>134</v>
      </c>
      <c r="D45" s="6">
        <v>13130</v>
      </c>
      <c r="E45" s="27">
        <f t="shared" si="0"/>
        <v>13786.5</v>
      </c>
      <c r="F45" s="28">
        <f t="shared" si="1"/>
        <v>13130</v>
      </c>
      <c r="G45" s="33"/>
    </row>
    <row r="46" spans="1:7" ht="12.75">
      <c r="A46" s="19" t="s">
        <v>120</v>
      </c>
      <c r="B46" s="5" t="s">
        <v>136</v>
      </c>
      <c r="C46" s="5" t="s">
        <v>137</v>
      </c>
      <c r="D46" s="6">
        <v>13670</v>
      </c>
      <c r="E46" s="27">
        <f t="shared" si="0"/>
        <v>14353.5</v>
      </c>
      <c r="F46" s="28">
        <f t="shared" si="1"/>
        <v>13670</v>
      </c>
      <c r="G46" s="33"/>
    </row>
    <row r="47" spans="1:7" ht="12.75">
      <c r="A47" s="19" t="s">
        <v>123</v>
      </c>
      <c r="B47" s="5" t="s">
        <v>139</v>
      </c>
      <c r="C47" s="5" t="s">
        <v>140</v>
      </c>
      <c r="D47" s="6">
        <v>13130</v>
      </c>
      <c r="E47" s="27">
        <f t="shared" si="0"/>
        <v>13786.5</v>
      </c>
      <c r="F47" s="28">
        <f t="shared" si="1"/>
        <v>13130</v>
      </c>
      <c r="G47" s="33"/>
    </row>
    <row r="48" spans="1:7" ht="12.75">
      <c r="A48" s="19" t="s">
        <v>126</v>
      </c>
      <c r="B48" s="7" t="s">
        <v>144</v>
      </c>
      <c r="C48" s="7" t="s">
        <v>145</v>
      </c>
      <c r="D48" s="8">
        <v>12710</v>
      </c>
      <c r="E48" s="27">
        <f t="shared" si="0"/>
        <v>13345.5</v>
      </c>
      <c r="F48" s="28">
        <f t="shared" si="1"/>
        <v>12710</v>
      </c>
      <c r="G48" s="33"/>
    </row>
    <row r="49" spans="1:7" ht="12.75">
      <c r="A49" s="19" t="s">
        <v>129</v>
      </c>
      <c r="B49" s="7" t="s">
        <v>147</v>
      </c>
      <c r="C49" s="7" t="s">
        <v>148</v>
      </c>
      <c r="D49" s="8">
        <v>22000</v>
      </c>
      <c r="E49" s="27">
        <f t="shared" si="0"/>
        <v>23100</v>
      </c>
      <c r="F49" s="28">
        <f t="shared" si="1"/>
        <v>22000</v>
      </c>
      <c r="G49" s="33"/>
    </row>
    <row r="50" spans="1:7" ht="12.75">
      <c r="A50" s="19" t="s">
        <v>132</v>
      </c>
      <c r="B50" s="7" t="s">
        <v>150</v>
      </c>
      <c r="C50" s="7" t="s">
        <v>151</v>
      </c>
      <c r="D50" s="8">
        <v>9900</v>
      </c>
      <c r="E50" s="27">
        <f t="shared" si="0"/>
        <v>10395</v>
      </c>
      <c r="F50" s="28">
        <f t="shared" si="1"/>
        <v>9900</v>
      </c>
      <c r="G50" s="33"/>
    </row>
    <row r="51" spans="1:7" ht="12.75">
      <c r="A51" s="19" t="s">
        <v>135</v>
      </c>
      <c r="B51" s="7" t="s">
        <v>153</v>
      </c>
      <c r="C51" s="7" t="s">
        <v>154</v>
      </c>
      <c r="D51" s="8">
        <v>14850</v>
      </c>
      <c r="E51" s="27">
        <f t="shared" si="0"/>
        <v>15592.5</v>
      </c>
      <c r="F51" s="28">
        <f t="shared" si="1"/>
        <v>14850</v>
      </c>
      <c r="G51" s="33"/>
    </row>
    <row r="52" spans="1:7" ht="12.75">
      <c r="A52" s="19" t="s">
        <v>138</v>
      </c>
      <c r="B52" s="7" t="s">
        <v>156</v>
      </c>
      <c r="C52" s="7" t="s">
        <v>157</v>
      </c>
      <c r="D52" s="8">
        <v>12650</v>
      </c>
      <c r="E52" s="27">
        <f t="shared" si="0"/>
        <v>13282.5</v>
      </c>
      <c r="F52" s="28">
        <f t="shared" si="1"/>
        <v>12650</v>
      </c>
      <c r="G52" s="33"/>
    </row>
    <row r="53" spans="1:7" ht="12.75">
      <c r="A53" s="19" t="s">
        <v>141</v>
      </c>
      <c r="B53" s="7" t="s">
        <v>430</v>
      </c>
      <c r="C53" s="7" t="s">
        <v>431</v>
      </c>
      <c r="D53" s="8">
        <v>6050</v>
      </c>
      <c r="E53" s="27">
        <f t="shared" si="0"/>
        <v>6352.5</v>
      </c>
      <c r="F53" s="28">
        <f t="shared" si="1"/>
        <v>6050</v>
      </c>
      <c r="G53" s="33"/>
    </row>
    <row r="54" spans="1:7" ht="12.75">
      <c r="A54" s="19" t="s">
        <v>142</v>
      </c>
      <c r="B54" s="7" t="s">
        <v>159</v>
      </c>
      <c r="C54" s="7" t="s">
        <v>160</v>
      </c>
      <c r="D54" s="8">
        <v>20350</v>
      </c>
      <c r="E54" s="27">
        <f t="shared" si="0"/>
        <v>21367.5</v>
      </c>
      <c r="F54" s="28">
        <f t="shared" si="1"/>
        <v>20350</v>
      </c>
      <c r="G54" s="33"/>
    </row>
    <row r="55" spans="1:7" ht="12.75">
      <c r="A55" s="19" t="s">
        <v>143</v>
      </c>
      <c r="B55" s="7" t="s">
        <v>162</v>
      </c>
      <c r="C55" s="7" t="s">
        <v>163</v>
      </c>
      <c r="D55" s="8">
        <v>22550</v>
      </c>
      <c r="E55" s="27">
        <f t="shared" si="0"/>
        <v>23677.5</v>
      </c>
      <c r="F55" s="28">
        <f t="shared" si="1"/>
        <v>22550</v>
      </c>
      <c r="G55" s="33"/>
    </row>
    <row r="56" spans="1:7" ht="12.75">
      <c r="A56" s="19" t="s">
        <v>146</v>
      </c>
      <c r="B56" s="7" t="s">
        <v>165</v>
      </c>
      <c r="C56" s="7" t="s">
        <v>166</v>
      </c>
      <c r="D56" s="8">
        <v>19250</v>
      </c>
      <c r="E56" s="27">
        <f t="shared" si="0"/>
        <v>20212.5</v>
      </c>
      <c r="F56" s="28">
        <f t="shared" si="1"/>
        <v>19250</v>
      </c>
      <c r="G56" s="33"/>
    </row>
    <row r="57" spans="1:7" ht="12.75">
      <c r="A57" s="19" t="s">
        <v>149</v>
      </c>
      <c r="B57" s="5" t="s">
        <v>168</v>
      </c>
      <c r="C57" s="5" t="s">
        <v>169</v>
      </c>
      <c r="D57" s="6">
        <v>4840</v>
      </c>
      <c r="E57" s="27">
        <f t="shared" si="0"/>
        <v>5082</v>
      </c>
      <c r="F57" s="28">
        <f t="shared" si="1"/>
        <v>4840</v>
      </c>
      <c r="G57" s="33"/>
    </row>
    <row r="58" spans="1:7" ht="12.75">
      <c r="A58" s="19" t="s">
        <v>152</v>
      </c>
      <c r="B58" s="7" t="s">
        <v>171</v>
      </c>
      <c r="C58" s="7" t="s">
        <v>172</v>
      </c>
      <c r="D58" s="8">
        <v>6600</v>
      </c>
      <c r="E58" s="27">
        <f t="shared" si="0"/>
        <v>6930</v>
      </c>
      <c r="F58" s="28">
        <f t="shared" si="1"/>
        <v>6600</v>
      </c>
      <c r="G58" s="33"/>
    </row>
    <row r="59" spans="1:7" ht="12.75">
      <c r="A59" s="19" t="s">
        <v>155</v>
      </c>
      <c r="B59" s="7" t="s">
        <v>174</v>
      </c>
      <c r="C59" s="7" t="s">
        <v>175</v>
      </c>
      <c r="D59" s="8">
        <v>8800</v>
      </c>
      <c r="E59" s="27">
        <f t="shared" si="0"/>
        <v>9240</v>
      </c>
      <c r="F59" s="28">
        <f t="shared" si="1"/>
        <v>8800</v>
      </c>
      <c r="G59" s="33"/>
    </row>
    <row r="60" spans="1:7" ht="12.75">
      <c r="A60" s="19" t="s">
        <v>158</v>
      </c>
      <c r="B60" s="3" t="s">
        <v>177</v>
      </c>
      <c r="C60" s="3" t="s">
        <v>178</v>
      </c>
      <c r="D60" s="4">
        <v>6780</v>
      </c>
      <c r="E60" s="27">
        <f t="shared" si="0"/>
        <v>7119</v>
      </c>
      <c r="F60" s="28">
        <f t="shared" si="1"/>
        <v>6780</v>
      </c>
      <c r="G60" s="33"/>
    </row>
    <row r="61" spans="1:7" ht="12.75">
      <c r="A61" s="19" t="s">
        <v>161</v>
      </c>
      <c r="B61" s="3" t="s">
        <v>180</v>
      </c>
      <c r="C61" s="3" t="s">
        <v>181</v>
      </c>
      <c r="D61" s="4">
        <v>6780</v>
      </c>
      <c r="E61" s="27">
        <f t="shared" si="0"/>
        <v>7119</v>
      </c>
      <c r="F61" s="28">
        <f t="shared" si="1"/>
        <v>6780</v>
      </c>
      <c r="G61" s="33"/>
    </row>
    <row r="62" spans="1:7" ht="12.75">
      <c r="A62" s="19" t="s">
        <v>164</v>
      </c>
      <c r="B62" s="3" t="s">
        <v>183</v>
      </c>
      <c r="C62" s="3" t="s">
        <v>184</v>
      </c>
      <c r="D62" s="4">
        <v>6720</v>
      </c>
      <c r="E62" s="27">
        <f t="shared" si="0"/>
        <v>7056</v>
      </c>
      <c r="F62" s="28">
        <f t="shared" si="1"/>
        <v>6720</v>
      </c>
      <c r="G62" s="33"/>
    </row>
    <row r="63" spans="1:7" ht="12.75">
      <c r="A63" s="19" t="s">
        <v>167</v>
      </c>
      <c r="B63" s="3" t="s">
        <v>186</v>
      </c>
      <c r="C63" s="3" t="s">
        <v>187</v>
      </c>
      <c r="D63" s="4">
        <v>6840</v>
      </c>
      <c r="E63" s="27">
        <f t="shared" si="0"/>
        <v>7182</v>
      </c>
      <c r="F63" s="28">
        <f t="shared" si="1"/>
        <v>6840</v>
      </c>
      <c r="G63" s="33"/>
    </row>
    <row r="64" spans="1:7" ht="12.75">
      <c r="A64" s="19" t="s">
        <v>170</v>
      </c>
      <c r="B64" s="3" t="s">
        <v>189</v>
      </c>
      <c r="C64" s="3" t="s">
        <v>190</v>
      </c>
      <c r="D64" s="4">
        <v>7380</v>
      </c>
      <c r="E64" s="27">
        <f t="shared" si="0"/>
        <v>7749</v>
      </c>
      <c r="F64" s="28">
        <f t="shared" si="1"/>
        <v>7380</v>
      </c>
      <c r="G64" s="33"/>
    </row>
    <row r="65" spans="1:7" ht="12.75">
      <c r="A65" s="19" t="s">
        <v>173</v>
      </c>
      <c r="B65" s="3" t="s">
        <v>192</v>
      </c>
      <c r="C65" s="3" t="s">
        <v>193</v>
      </c>
      <c r="D65" s="4">
        <v>6780</v>
      </c>
      <c r="E65" s="27">
        <f t="shared" si="0"/>
        <v>7119</v>
      </c>
      <c r="F65" s="28">
        <f t="shared" si="1"/>
        <v>6780</v>
      </c>
      <c r="G65" s="33"/>
    </row>
    <row r="66" spans="1:7" ht="12.75">
      <c r="A66" s="19" t="s">
        <v>176</v>
      </c>
      <c r="B66" s="3" t="s">
        <v>195</v>
      </c>
      <c r="C66" s="3" t="s">
        <v>196</v>
      </c>
      <c r="D66" s="4">
        <v>6900</v>
      </c>
      <c r="E66" s="27">
        <f t="shared" si="0"/>
        <v>7245</v>
      </c>
      <c r="F66" s="28">
        <f t="shared" si="1"/>
        <v>6900</v>
      </c>
      <c r="G66" s="33"/>
    </row>
    <row r="67" spans="1:7" ht="12.75">
      <c r="A67" s="19" t="s">
        <v>179</v>
      </c>
      <c r="B67" s="3" t="s">
        <v>198</v>
      </c>
      <c r="C67" s="3" t="s">
        <v>199</v>
      </c>
      <c r="D67" s="4">
        <v>7440</v>
      </c>
      <c r="E67" s="27">
        <f t="shared" si="0"/>
        <v>7812</v>
      </c>
      <c r="F67" s="28">
        <f t="shared" si="1"/>
        <v>7440</v>
      </c>
      <c r="G67" s="33"/>
    </row>
    <row r="68" spans="1:7" ht="12.75">
      <c r="A68" s="19" t="s">
        <v>182</v>
      </c>
      <c r="B68" s="3" t="s">
        <v>201</v>
      </c>
      <c r="C68" s="3" t="s">
        <v>202</v>
      </c>
      <c r="D68" s="4">
        <v>6900</v>
      </c>
      <c r="E68" s="27">
        <f aca="true" t="shared" si="2" ref="E68:E131">D68*5%+D68</f>
        <v>7245</v>
      </c>
      <c r="F68" s="28">
        <f aca="true" t="shared" si="3" ref="F68:F131">E68/1.05</f>
        <v>6900</v>
      </c>
      <c r="G68" s="33"/>
    </row>
    <row r="69" spans="1:7" ht="12.75">
      <c r="A69" s="19" t="s">
        <v>185</v>
      </c>
      <c r="B69" s="5" t="s">
        <v>204</v>
      </c>
      <c r="C69" s="5" t="s">
        <v>205</v>
      </c>
      <c r="D69" s="6">
        <v>7870</v>
      </c>
      <c r="E69" s="27">
        <f t="shared" si="2"/>
        <v>8263.5</v>
      </c>
      <c r="F69" s="28">
        <f t="shared" si="3"/>
        <v>7870</v>
      </c>
      <c r="G69" s="33"/>
    </row>
    <row r="70" spans="1:7" ht="12.75">
      <c r="A70" s="19" t="s">
        <v>188</v>
      </c>
      <c r="B70" s="5" t="s">
        <v>207</v>
      </c>
      <c r="C70" s="5" t="s">
        <v>208</v>
      </c>
      <c r="D70" s="6">
        <v>8410</v>
      </c>
      <c r="E70" s="27">
        <f t="shared" si="2"/>
        <v>8830.5</v>
      </c>
      <c r="F70" s="28">
        <f t="shared" si="3"/>
        <v>8410</v>
      </c>
      <c r="G70" s="33"/>
    </row>
    <row r="71" spans="1:7" ht="12.75">
      <c r="A71" s="19" t="s">
        <v>191</v>
      </c>
      <c r="B71" s="5" t="s">
        <v>210</v>
      </c>
      <c r="C71" s="5" t="s">
        <v>211</v>
      </c>
      <c r="D71" s="6">
        <v>7800</v>
      </c>
      <c r="E71" s="27">
        <f t="shared" si="2"/>
        <v>8190</v>
      </c>
      <c r="F71" s="28">
        <f t="shared" si="3"/>
        <v>7800</v>
      </c>
      <c r="G71" s="33"/>
    </row>
    <row r="72" spans="1:7" ht="12.75">
      <c r="A72" s="19" t="s">
        <v>194</v>
      </c>
      <c r="B72" s="5" t="s">
        <v>213</v>
      </c>
      <c r="C72" s="5" t="s">
        <v>214</v>
      </c>
      <c r="D72" s="6">
        <v>8230</v>
      </c>
      <c r="E72" s="27">
        <f t="shared" si="2"/>
        <v>8641.5</v>
      </c>
      <c r="F72" s="28">
        <f t="shared" si="3"/>
        <v>8230</v>
      </c>
      <c r="G72" s="33"/>
    </row>
    <row r="73" spans="1:7" ht="12.75">
      <c r="A73" s="19" t="s">
        <v>197</v>
      </c>
      <c r="B73" s="5" t="s">
        <v>216</v>
      </c>
      <c r="C73" s="5" t="s">
        <v>217</v>
      </c>
      <c r="D73" s="6">
        <v>8710</v>
      </c>
      <c r="E73" s="27">
        <f t="shared" si="2"/>
        <v>9145.5</v>
      </c>
      <c r="F73" s="28">
        <f t="shared" si="3"/>
        <v>8710</v>
      </c>
      <c r="G73" s="33"/>
    </row>
    <row r="74" spans="1:7" ht="12.75">
      <c r="A74" s="19" t="s">
        <v>200</v>
      </c>
      <c r="B74" s="5" t="s">
        <v>219</v>
      </c>
      <c r="C74" s="5" t="s">
        <v>220</v>
      </c>
      <c r="D74" s="6">
        <v>8230</v>
      </c>
      <c r="E74" s="27">
        <f t="shared" si="2"/>
        <v>8641.5</v>
      </c>
      <c r="F74" s="28">
        <f t="shared" si="3"/>
        <v>8230</v>
      </c>
      <c r="G74" s="33"/>
    </row>
    <row r="75" spans="1:7" ht="12.75">
      <c r="A75" s="19" t="s">
        <v>203</v>
      </c>
      <c r="B75" s="5" t="s">
        <v>222</v>
      </c>
      <c r="C75" s="5" t="s">
        <v>223</v>
      </c>
      <c r="D75" s="6">
        <v>8590</v>
      </c>
      <c r="E75" s="27">
        <f t="shared" si="2"/>
        <v>9019.5</v>
      </c>
      <c r="F75" s="28">
        <f t="shared" si="3"/>
        <v>8590</v>
      </c>
      <c r="G75" s="33"/>
    </row>
    <row r="76" spans="1:7" ht="12.75">
      <c r="A76" s="19" t="s">
        <v>206</v>
      </c>
      <c r="B76" s="5" t="s">
        <v>225</v>
      </c>
      <c r="C76" s="5" t="s">
        <v>226</v>
      </c>
      <c r="D76" s="6">
        <v>9140</v>
      </c>
      <c r="E76" s="27">
        <f t="shared" si="2"/>
        <v>9597</v>
      </c>
      <c r="F76" s="28">
        <f t="shared" si="3"/>
        <v>9140</v>
      </c>
      <c r="G76" s="33"/>
    </row>
    <row r="77" spans="1:7" ht="12.75">
      <c r="A77" s="19" t="s">
        <v>209</v>
      </c>
      <c r="B77" s="5" t="s">
        <v>228</v>
      </c>
      <c r="C77" s="5" t="s">
        <v>229</v>
      </c>
      <c r="D77" s="6">
        <v>8650</v>
      </c>
      <c r="E77" s="27">
        <f t="shared" si="2"/>
        <v>9082.5</v>
      </c>
      <c r="F77" s="28">
        <f t="shared" si="3"/>
        <v>8650</v>
      </c>
      <c r="G77" s="33"/>
    </row>
    <row r="78" spans="1:7" ht="12.75">
      <c r="A78" s="19" t="s">
        <v>212</v>
      </c>
      <c r="B78" s="5" t="s">
        <v>249</v>
      </c>
      <c r="C78" s="5" t="s">
        <v>250</v>
      </c>
      <c r="D78" s="6">
        <v>1570</v>
      </c>
      <c r="E78" s="27">
        <f t="shared" si="2"/>
        <v>1648.5</v>
      </c>
      <c r="F78" s="28">
        <f t="shared" si="3"/>
        <v>1570</v>
      </c>
      <c r="G78" s="33"/>
    </row>
    <row r="79" spans="1:7" ht="12.75">
      <c r="A79" s="19" t="s">
        <v>215</v>
      </c>
      <c r="B79" s="5" t="s">
        <v>252</v>
      </c>
      <c r="C79" s="5" t="s">
        <v>253</v>
      </c>
      <c r="D79" s="6">
        <v>1570</v>
      </c>
      <c r="E79" s="27">
        <f t="shared" si="2"/>
        <v>1648.5</v>
      </c>
      <c r="F79" s="28">
        <f t="shared" si="3"/>
        <v>1570</v>
      </c>
      <c r="G79" s="33"/>
    </row>
    <row r="80" spans="1:7" ht="12.75">
      <c r="A80" s="19" t="s">
        <v>218</v>
      </c>
      <c r="B80" s="22">
        <v>210</v>
      </c>
      <c r="C80" s="5" t="s">
        <v>434</v>
      </c>
      <c r="D80" s="6">
        <v>5500</v>
      </c>
      <c r="E80" s="27">
        <f t="shared" si="2"/>
        <v>5775</v>
      </c>
      <c r="F80" s="28">
        <f t="shared" si="3"/>
        <v>5500</v>
      </c>
      <c r="G80" s="33"/>
    </row>
    <row r="81" spans="1:7" ht="12.75">
      <c r="A81" s="19" t="s">
        <v>221</v>
      </c>
      <c r="B81" s="5" t="s">
        <v>255</v>
      </c>
      <c r="C81" s="5" t="s">
        <v>256</v>
      </c>
      <c r="D81" s="6">
        <v>7650</v>
      </c>
      <c r="E81" s="27">
        <f t="shared" si="2"/>
        <v>8032.5</v>
      </c>
      <c r="F81" s="28">
        <f t="shared" si="3"/>
        <v>7650</v>
      </c>
      <c r="G81" s="33"/>
    </row>
    <row r="82" spans="1:7" ht="12.75">
      <c r="A82" s="19" t="s">
        <v>224</v>
      </c>
      <c r="B82" s="5" t="s">
        <v>258</v>
      </c>
      <c r="C82" s="5" t="s">
        <v>259</v>
      </c>
      <c r="D82" s="6">
        <v>5010</v>
      </c>
      <c r="E82" s="27">
        <f t="shared" si="2"/>
        <v>5260.5</v>
      </c>
      <c r="F82" s="28">
        <f t="shared" si="3"/>
        <v>5010</v>
      </c>
      <c r="G82" s="33"/>
    </row>
    <row r="83" spans="1:7" ht="12.75">
      <c r="A83" s="19" t="s">
        <v>227</v>
      </c>
      <c r="B83" s="5" t="s">
        <v>261</v>
      </c>
      <c r="C83" s="5" t="s">
        <v>262</v>
      </c>
      <c r="D83" s="6">
        <v>6000</v>
      </c>
      <c r="E83" s="27">
        <f t="shared" si="2"/>
        <v>6300</v>
      </c>
      <c r="F83" s="28">
        <f t="shared" si="3"/>
        <v>6000</v>
      </c>
      <c r="G83" s="33"/>
    </row>
    <row r="84" spans="1:7" ht="12.75">
      <c r="A84" s="19" t="s">
        <v>230</v>
      </c>
      <c r="B84" s="5" t="s">
        <v>264</v>
      </c>
      <c r="C84" s="5" t="s">
        <v>265</v>
      </c>
      <c r="D84" s="6">
        <v>3580</v>
      </c>
      <c r="E84" s="27">
        <f t="shared" si="2"/>
        <v>3759</v>
      </c>
      <c r="F84" s="28">
        <f t="shared" si="3"/>
        <v>3580</v>
      </c>
      <c r="G84" s="33"/>
    </row>
    <row r="85" spans="1:7" ht="12.75">
      <c r="A85" s="19" t="s">
        <v>231</v>
      </c>
      <c r="B85" s="3" t="s">
        <v>267</v>
      </c>
      <c r="C85" s="3" t="s">
        <v>268</v>
      </c>
      <c r="D85" s="4">
        <v>1820</v>
      </c>
      <c r="E85" s="27">
        <f t="shared" si="2"/>
        <v>1911</v>
      </c>
      <c r="F85" s="28">
        <f t="shared" si="3"/>
        <v>1820</v>
      </c>
      <c r="G85" s="33"/>
    </row>
    <row r="86" spans="1:7" ht="12.75">
      <c r="A86" s="19" t="s">
        <v>232</v>
      </c>
      <c r="B86" s="5" t="s">
        <v>270</v>
      </c>
      <c r="C86" s="5" t="s">
        <v>271</v>
      </c>
      <c r="D86" s="6">
        <v>1570</v>
      </c>
      <c r="E86" s="27">
        <f t="shared" si="2"/>
        <v>1648.5</v>
      </c>
      <c r="F86" s="28">
        <f t="shared" si="3"/>
        <v>1570</v>
      </c>
      <c r="G86" s="33"/>
    </row>
    <row r="87" spans="1:7" ht="12.75">
      <c r="A87" s="19" t="s">
        <v>233</v>
      </c>
      <c r="B87" s="3" t="s">
        <v>273</v>
      </c>
      <c r="C87" s="3" t="s">
        <v>274</v>
      </c>
      <c r="D87" s="4">
        <v>1940</v>
      </c>
      <c r="E87" s="27">
        <f t="shared" si="2"/>
        <v>2037</v>
      </c>
      <c r="F87" s="28">
        <f t="shared" si="3"/>
        <v>1940</v>
      </c>
      <c r="G87" s="33"/>
    </row>
    <row r="88" spans="1:7" ht="12.75">
      <c r="A88" s="19" t="s">
        <v>234</v>
      </c>
      <c r="B88" s="3" t="s">
        <v>276</v>
      </c>
      <c r="C88" s="3" t="s">
        <v>277</v>
      </c>
      <c r="D88" s="4">
        <v>1940</v>
      </c>
      <c r="E88" s="27">
        <f t="shared" si="2"/>
        <v>2037</v>
      </c>
      <c r="F88" s="28">
        <f t="shared" si="3"/>
        <v>1940</v>
      </c>
      <c r="G88" s="33"/>
    </row>
    <row r="89" spans="1:7" ht="12.75">
      <c r="A89" s="19" t="s">
        <v>235</v>
      </c>
      <c r="B89" s="5" t="s">
        <v>278</v>
      </c>
      <c r="C89" s="5" t="s">
        <v>279</v>
      </c>
      <c r="D89" s="6">
        <v>1090</v>
      </c>
      <c r="E89" s="27">
        <f t="shared" si="2"/>
        <v>1144.5</v>
      </c>
      <c r="F89" s="28">
        <f t="shared" si="3"/>
        <v>1090</v>
      </c>
      <c r="G89" s="33"/>
    </row>
    <row r="90" spans="1:7" ht="12.75">
      <c r="A90" s="19" t="s">
        <v>236</v>
      </c>
      <c r="B90" s="5" t="s">
        <v>281</v>
      </c>
      <c r="C90" s="5" t="s">
        <v>282</v>
      </c>
      <c r="D90" s="6">
        <v>1210</v>
      </c>
      <c r="E90" s="27">
        <f t="shared" si="2"/>
        <v>1270.5</v>
      </c>
      <c r="F90" s="28">
        <f t="shared" si="3"/>
        <v>1210</v>
      </c>
      <c r="G90" s="33"/>
    </row>
    <row r="91" spans="1:7" ht="12.75">
      <c r="A91" s="19" t="s">
        <v>237</v>
      </c>
      <c r="B91" s="5" t="s">
        <v>284</v>
      </c>
      <c r="C91" s="5" t="s">
        <v>285</v>
      </c>
      <c r="D91" s="6">
        <v>1330</v>
      </c>
      <c r="E91" s="27">
        <f t="shared" si="2"/>
        <v>1396.5</v>
      </c>
      <c r="F91" s="28">
        <f t="shared" si="3"/>
        <v>1330</v>
      </c>
      <c r="G91" s="33"/>
    </row>
    <row r="92" spans="1:7" ht="12.75">
      <c r="A92" s="19" t="s">
        <v>238</v>
      </c>
      <c r="B92" s="5" t="s">
        <v>435</v>
      </c>
      <c r="C92" s="5" t="s">
        <v>436</v>
      </c>
      <c r="D92" s="6">
        <v>3520</v>
      </c>
      <c r="E92" s="27">
        <f t="shared" si="2"/>
        <v>3696</v>
      </c>
      <c r="F92" s="28">
        <f t="shared" si="3"/>
        <v>3520</v>
      </c>
      <c r="G92" s="33"/>
    </row>
    <row r="93" spans="1:7" ht="12.75">
      <c r="A93" s="19" t="s">
        <v>239</v>
      </c>
      <c r="B93" s="5" t="s">
        <v>287</v>
      </c>
      <c r="C93" s="5" t="s">
        <v>288</v>
      </c>
      <c r="D93" s="6">
        <v>1940</v>
      </c>
      <c r="E93" s="27">
        <f t="shared" si="2"/>
        <v>2037</v>
      </c>
      <c r="F93" s="28">
        <f t="shared" si="3"/>
        <v>1940</v>
      </c>
      <c r="G93" s="33"/>
    </row>
    <row r="94" spans="1:7" ht="12.75">
      <c r="A94" s="19" t="s">
        <v>240</v>
      </c>
      <c r="B94" s="3" t="s">
        <v>290</v>
      </c>
      <c r="C94" s="3" t="s">
        <v>291</v>
      </c>
      <c r="D94" s="4">
        <v>1650</v>
      </c>
      <c r="E94" s="27">
        <f t="shared" si="2"/>
        <v>1732.5</v>
      </c>
      <c r="F94" s="28">
        <f t="shared" si="3"/>
        <v>1650</v>
      </c>
      <c r="G94" s="33"/>
    </row>
    <row r="95" spans="1:7" ht="12.75">
      <c r="A95" s="19" t="s">
        <v>241</v>
      </c>
      <c r="B95" s="22">
        <v>411</v>
      </c>
      <c r="C95" s="5" t="s">
        <v>293</v>
      </c>
      <c r="D95" s="6">
        <v>1210</v>
      </c>
      <c r="E95" s="27">
        <f t="shared" si="2"/>
        <v>1270.5</v>
      </c>
      <c r="F95" s="28">
        <f t="shared" si="3"/>
        <v>1210</v>
      </c>
      <c r="G95" s="33"/>
    </row>
    <row r="96" spans="1:7" ht="12.75">
      <c r="A96" s="19" t="s">
        <v>242</v>
      </c>
      <c r="B96" s="22" t="s">
        <v>437</v>
      </c>
      <c r="C96" s="5" t="s">
        <v>438</v>
      </c>
      <c r="D96" s="6">
        <v>1980</v>
      </c>
      <c r="E96" s="27">
        <f t="shared" si="2"/>
        <v>2079</v>
      </c>
      <c r="F96" s="28">
        <f t="shared" si="3"/>
        <v>1980</v>
      </c>
      <c r="G96" s="33"/>
    </row>
    <row r="97" spans="1:7" ht="12.75">
      <c r="A97" s="19" t="s">
        <v>243</v>
      </c>
      <c r="B97" s="3" t="s">
        <v>295</v>
      </c>
      <c r="C97" s="3" t="s">
        <v>296</v>
      </c>
      <c r="D97" s="4">
        <v>2640</v>
      </c>
      <c r="E97" s="27">
        <f t="shared" si="2"/>
        <v>2772</v>
      </c>
      <c r="F97" s="28">
        <f t="shared" si="3"/>
        <v>2640</v>
      </c>
      <c r="G97" s="33"/>
    </row>
    <row r="98" spans="1:7" ht="12.75">
      <c r="A98" s="19" t="s">
        <v>244</v>
      </c>
      <c r="B98" s="5" t="s">
        <v>298</v>
      </c>
      <c r="C98" s="5" t="s">
        <v>299</v>
      </c>
      <c r="D98" s="6">
        <v>2660</v>
      </c>
      <c r="E98" s="27">
        <f t="shared" si="2"/>
        <v>2793</v>
      </c>
      <c r="F98" s="28">
        <f t="shared" si="3"/>
        <v>2660</v>
      </c>
      <c r="G98" s="33"/>
    </row>
    <row r="99" spans="1:7" ht="12.75">
      <c r="A99" s="19" t="s">
        <v>245</v>
      </c>
      <c r="B99" s="5" t="s">
        <v>301</v>
      </c>
      <c r="C99" s="5" t="s">
        <v>302</v>
      </c>
      <c r="D99" s="6">
        <v>3390</v>
      </c>
      <c r="E99" s="27">
        <f t="shared" si="2"/>
        <v>3559.5</v>
      </c>
      <c r="F99" s="28">
        <f t="shared" si="3"/>
        <v>3390</v>
      </c>
      <c r="G99" s="33"/>
    </row>
    <row r="100" spans="1:7" ht="12.75">
      <c r="A100" s="19" t="s">
        <v>246</v>
      </c>
      <c r="B100" s="3" t="s">
        <v>304</v>
      </c>
      <c r="C100" s="3" t="s">
        <v>305</v>
      </c>
      <c r="D100" s="4">
        <v>3390</v>
      </c>
      <c r="E100" s="27">
        <f t="shared" si="2"/>
        <v>3559.5</v>
      </c>
      <c r="F100" s="28">
        <f t="shared" si="3"/>
        <v>3390</v>
      </c>
      <c r="G100" s="33"/>
    </row>
    <row r="101" spans="1:7" ht="12.75">
      <c r="A101" s="19" t="s">
        <v>247</v>
      </c>
      <c r="B101" s="5" t="s">
        <v>307</v>
      </c>
      <c r="C101" s="5" t="s">
        <v>308</v>
      </c>
      <c r="D101" s="6">
        <v>1650</v>
      </c>
      <c r="E101" s="27">
        <f t="shared" si="2"/>
        <v>1732.5</v>
      </c>
      <c r="F101" s="28">
        <f t="shared" si="3"/>
        <v>1650</v>
      </c>
      <c r="G101" s="33"/>
    </row>
    <row r="102" spans="1:7" ht="12.75">
      <c r="A102" s="19" t="s">
        <v>248</v>
      </c>
      <c r="B102" s="5" t="s">
        <v>310</v>
      </c>
      <c r="C102" s="5" t="s">
        <v>311</v>
      </c>
      <c r="D102" s="6">
        <v>1870</v>
      </c>
      <c r="E102" s="27">
        <f t="shared" si="2"/>
        <v>1963.5</v>
      </c>
      <c r="F102" s="28">
        <f t="shared" si="3"/>
        <v>1870</v>
      </c>
      <c r="G102" s="33"/>
    </row>
    <row r="103" spans="1:7" ht="12.75">
      <c r="A103" s="19" t="s">
        <v>251</v>
      </c>
      <c r="B103" s="5" t="s">
        <v>313</v>
      </c>
      <c r="C103" s="5" t="s">
        <v>314</v>
      </c>
      <c r="D103" s="6">
        <v>1980</v>
      </c>
      <c r="E103" s="27">
        <f t="shared" si="2"/>
        <v>2079</v>
      </c>
      <c r="F103" s="28">
        <f t="shared" si="3"/>
        <v>1980</v>
      </c>
      <c r="G103" s="33"/>
    </row>
    <row r="104" spans="1:7" ht="12.75">
      <c r="A104" s="19" t="s">
        <v>254</v>
      </c>
      <c r="B104" s="5" t="s">
        <v>316</v>
      </c>
      <c r="C104" s="5" t="s">
        <v>317</v>
      </c>
      <c r="D104" s="6">
        <v>1980</v>
      </c>
      <c r="E104" s="27">
        <f t="shared" si="2"/>
        <v>2079</v>
      </c>
      <c r="F104" s="28">
        <f t="shared" si="3"/>
        <v>1980</v>
      </c>
      <c r="G104" s="33"/>
    </row>
    <row r="105" spans="1:7" ht="12.75">
      <c r="A105" s="19" t="s">
        <v>257</v>
      </c>
      <c r="B105" s="5" t="s">
        <v>320</v>
      </c>
      <c r="C105" s="5" t="s">
        <v>321</v>
      </c>
      <c r="D105" s="6">
        <v>1650</v>
      </c>
      <c r="E105" s="27">
        <f t="shared" si="2"/>
        <v>1732.5</v>
      </c>
      <c r="F105" s="28">
        <f t="shared" si="3"/>
        <v>1650</v>
      </c>
      <c r="G105" s="33"/>
    </row>
    <row r="106" spans="1:7" ht="12.75">
      <c r="A106" s="19" t="s">
        <v>260</v>
      </c>
      <c r="B106" s="5" t="s">
        <v>323</v>
      </c>
      <c r="C106" s="5" t="s">
        <v>324</v>
      </c>
      <c r="D106" s="6">
        <v>1650</v>
      </c>
      <c r="E106" s="27">
        <f t="shared" si="2"/>
        <v>1732.5</v>
      </c>
      <c r="F106" s="28">
        <f t="shared" si="3"/>
        <v>1650</v>
      </c>
      <c r="G106" s="33"/>
    </row>
    <row r="107" spans="1:7" ht="12.75">
      <c r="A107" s="19" t="s">
        <v>263</v>
      </c>
      <c r="B107" s="5" t="s">
        <v>326</v>
      </c>
      <c r="C107" s="5" t="s">
        <v>327</v>
      </c>
      <c r="D107" s="6">
        <v>2860</v>
      </c>
      <c r="E107" s="27">
        <f t="shared" si="2"/>
        <v>3003</v>
      </c>
      <c r="F107" s="28">
        <f t="shared" si="3"/>
        <v>2860</v>
      </c>
      <c r="G107" s="33"/>
    </row>
    <row r="108" spans="1:7" ht="12.75">
      <c r="A108" s="19" t="s">
        <v>266</v>
      </c>
      <c r="B108" s="5" t="s">
        <v>329</v>
      </c>
      <c r="C108" s="5" t="s">
        <v>330</v>
      </c>
      <c r="D108" s="6">
        <v>1980</v>
      </c>
      <c r="E108" s="27">
        <f t="shared" si="2"/>
        <v>2079</v>
      </c>
      <c r="F108" s="28">
        <f t="shared" si="3"/>
        <v>1980</v>
      </c>
      <c r="G108" s="33"/>
    </row>
    <row r="109" spans="1:7" ht="12.75">
      <c r="A109" s="19" t="s">
        <v>269</v>
      </c>
      <c r="B109" s="7" t="s">
        <v>332</v>
      </c>
      <c r="C109" s="7" t="s">
        <v>333</v>
      </c>
      <c r="D109" s="9">
        <v>880</v>
      </c>
      <c r="E109" s="27">
        <f t="shared" si="2"/>
        <v>924</v>
      </c>
      <c r="F109" s="28">
        <f t="shared" si="3"/>
        <v>880</v>
      </c>
      <c r="G109" s="33"/>
    </row>
    <row r="110" spans="1:7" ht="12.75">
      <c r="A110" s="19" t="s">
        <v>272</v>
      </c>
      <c r="B110" s="7" t="s">
        <v>335</v>
      </c>
      <c r="C110" s="7" t="s">
        <v>336</v>
      </c>
      <c r="D110" s="8">
        <v>1650</v>
      </c>
      <c r="E110" s="27">
        <f t="shared" si="2"/>
        <v>1732.5</v>
      </c>
      <c r="F110" s="28">
        <f t="shared" si="3"/>
        <v>1650</v>
      </c>
      <c r="G110" s="33"/>
    </row>
    <row r="111" spans="1:7" ht="12.75">
      <c r="A111" s="19" t="s">
        <v>275</v>
      </c>
      <c r="B111" s="5" t="s">
        <v>338</v>
      </c>
      <c r="C111" s="5" t="s">
        <v>339</v>
      </c>
      <c r="D111" s="10">
        <v>720</v>
      </c>
      <c r="E111" s="27">
        <f t="shared" si="2"/>
        <v>756</v>
      </c>
      <c r="F111" s="28">
        <f t="shared" si="3"/>
        <v>720</v>
      </c>
      <c r="G111" s="33"/>
    </row>
    <row r="112" spans="1:7" ht="12.75">
      <c r="A112" s="19">
        <v>110</v>
      </c>
      <c r="B112" s="5" t="s">
        <v>341</v>
      </c>
      <c r="C112" s="5" t="s">
        <v>342</v>
      </c>
      <c r="D112" s="10">
        <v>880</v>
      </c>
      <c r="E112" s="27">
        <f t="shared" si="2"/>
        <v>924</v>
      </c>
      <c r="F112" s="28">
        <f t="shared" si="3"/>
        <v>880</v>
      </c>
      <c r="G112" s="33"/>
    </row>
    <row r="113" spans="1:7" ht="12.75">
      <c r="A113" s="19" t="s">
        <v>280</v>
      </c>
      <c r="B113" s="5" t="s">
        <v>344</v>
      </c>
      <c r="C113" s="5" t="s">
        <v>345</v>
      </c>
      <c r="D113" s="10">
        <v>880</v>
      </c>
      <c r="E113" s="27">
        <f t="shared" si="2"/>
        <v>924</v>
      </c>
      <c r="F113" s="28">
        <f t="shared" si="3"/>
        <v>880</v>
      </c>
      <c r="G113" s="33"/>
    </row>
    <row r="114" spans="1:7" ht="12.75">
      <c r="A114" s="19" t="s">
        <v>283</v>
      </c>
      <c r="B114" s="5" t="s">
        <v>347</v>
      </c>
      <c r="C114" s="5" t="s">
        <v>348</v>
      </c>
      <c r="D114" s="10">
        <v>990</v>
      </c>
      <c r="E114" s="27">
        <f t="shared" si="2"/>
        <v>1039.5</v>
      </c>
      <c r="F114" s="28">
        <f t="shared" si="3"/>
        <v>990</v>
      </c>
      <c r="G114" s="33"/>
    </row>
    <row r="115" spans="1:7" ht="12.75">
      <c r="A115" s="19" t="s">
        <v>286</v>
      </c>
      <c r="B115" s="5" t="s">
        <v>351</v>
      </c>
      <c r="C115" s="5" t="s">
        <v>352</v>
      </c>
      <c r="D115" s="10">
        <v>990</v>
      </c>
      <c r="E115" s="27">
        <f t="shared" si="2"/>
        <v>1039.5</v>
      </c>
      <c r="F115" s="28">
        <f t="shared" si="3"/>
        <v>990</v>
      </c>
      <c r="G115" s="33"/>
    </row>
    <row r="116" spans="1:7" ht="12.75">
      <c r="A116" s="19" t="s">
        <v>289</v>
      </c>
      <c r="B116" s="22">
        <v>503</v>
      </c>
      <c r="C116" s="5" t="s">
        <v>439</v>
      </c>
      <c r="D116" s="10">
        <v>880</v>
      </c>
      <c r="E116" s="27">
        <f t="shared" si="2"/>
        <v>924</v>
      </c>
      <c r="F116" s="28">
        <f t="shared" si="3"/>
        <v>880</v>
      </c>
      <c r="G116" s="33"/>
    </row>
    <row r="117" spans="1:7" ht="12.75">
      <c r="A117" s="19" t="s">
        <v>292</v>
      </c>
      <c r="B117" s="3" t="s">
        <v>354</v>
      </c>
      <c r="C117" s="3" t="s">
        <v>355</v>
      </c>
      <c r="D117" s="4">
        <v>3960</v>
      </c>
      <c r="E117" s="27">
        <f t="shared" si="2"/>
        <v>4158</v>
      </c>
      <c r="F117" s="28">
        <f t="shared" si="3"/>
        <v>3960</v>
      </c>
      <c r="G117" s="33"/>
    </row>
    <row r="118" spans="1:7" ht="12.75">
      <c r="A118" s="19" t="s">
        <v>294</v>
      </c>
      <c r="B118" s="3" t="s">
        <v>357</v>
      </c>
      <c r="C118" s="3" t="s">
        <v>358</v>
      </c>
      <c r="D118" s="4">
        <v>2000</v>
      </c>
      <c r="E118" s="27">
        <f t="shared" si="2"/>
        <v>2100</v>
      </c>
      <c r="F118" s="28">
        <f t="shared" si="3"/>
        <v>2000</v>
      </c>
      <c r="G118" s="33"/>
    </row>
    <row r="119" spans="1:7" ht="12.75">
      <c r="A119" s="19" t="s">
        <v>297</v>
      </c>
      <c r="B119" s="5" t="s">
        <v>360</v>
      </c>
      <c r="C119" s="5" t="s">
        <v>361</v>
      </c>
      <c r="D119" s="6">
        <v>2240</v>
      </c>
      <c r="E119" s="27">
        <f t="shared" si="2"/>
        <v>2352</v>
      </c>
      <c r="F119" s="28">
        <f t="shared" si="3"/>
        <v>2240</v>
      </c>
      <c r="G119" s="33"/>
    </row>
    <row r="120" spans="1:7" ht="12.75">
      <c r="A120" s="19" t="s">
        <v>300</v>
      </c>
      <c r="B120" s="3" t="s">
        <v>363</v>
      </c>
      <c r="C120" s="3" t="s">
        <v>364</v>
      </c>
      <c r="D120" s="4">
        <v>2090</v>
      </c>
      <c r="E120" s="27">
        <f t="shared" si="2"/>
        <v>2194.5</v>
      </c>
      <c r="F120" s="28">
        <f t="shared" si="3"/>
        <v>2090</v>
      </c>
      <c r="G120" s="33"/>
    </row>
    <row r="121" spans="1:7" ht="12.75">
      <c r="A121" s="19" t="s">
        <v>303</v>
      </c>
      <c r="B121" s="3" t="s">
        <v>366</v>
      </c>
      <c r="C121" s="3" t="s">
        <v>367</v>
      </c>
      <c r="D121" s="4">
        <v>2120</v>
      </c>
      <c r="E121" s="27">
        <f t="shared" si="2"/>
        <v>2226</v>
      </c>
      <c r="F121" s="28">
        <f t="shared" si="3"/>
        <v>2120</v>
      </c>
      <c r="G121" s="33"/>
    </row>
    <row r="122" spans="1:7" ht="12.75">
      <c r="A122" s="19" t="s">
        <v>306</v>
      </c>
      <c r="B122" s="5" t="s">
        <v>369</v>
      </c>
      <c r="C122" s="5" t="s">
        <v>370</v>
      </c>
      <c r="D122" s="6">
        <v>2360</v>
      </c>
      <c r="E122" s="27">
        <f t="shared" si="2"/>
        <v>2478</v>
      </c>
      <c r="F122" s="28">
        <f t="shared" si="3"/>
        <v>2360</v>
      </c>
      <c r="G122" s="33"/>
    </row>
    <row r="123" spans="1:7" ht="12.75">
      <c r="A123" s="19" t="s">
        <v>309</v>
      </c>
      <c r="B123" s="3" t="s">
        <v>372</v>
      </c>
      <c r="C123" s="3" t="s">
        <v>373</v>
      </c>
      <c r="D123" s="4">
        <v>2420</v>
      </c>
      <c r="E123" s="27">
        <f t="shared" si="2"/>
        <v>2541</v>
      </c>
      <c r="F123" s="28">
        <f t="shared" si="3"/>
        <v>2420</v>
      </c>
      <c r="G123" s="33"/>
    </row>
    <row r="124" spans="1:7" ht="12.75">
      <c r="A124" s="19" t="s">
        <v>312</v>
      </c>
      <c r="B124" s="3" t="s">
        <v>374</v>
      </c>
      <c r="C124" s="3" t="s">
        <v>375</v>
      </c>
      <c r="D124" s="4">
        <v>2240</v>
      </c>
      <c r="E124" s="27">
        <f t="shared" si="2"/>
        <v>2352</v>
      </c>
      <c r="F124" s="28">
        <f t="shared" si="3"/>
        <v>2240</v>
      </c>
      <c r="G124" s="33"/>
    </row>
    <row r="125" spans="1:7" ht="12.75">
      <c r="A125" s="19" t="s">
        <v>315</v>
      </c>
      <c r="B125" s="5" t="s">
        <v>376</v>
      </c>
      <c r="C125" s="5" t="s">
        <v>377</v>
      </c>
      <c r="D125" s="6">
        <v>2480</v>
      </c>
      <c r="E125" s="27">
        <f t="shared" si="2"/>
        <v>2604</v>
      </c>
      <c r="F125" s="28">
        <f t="shared" si="3"/>
        <v>2480</v>
      </c>
      <c r="G125" s="33"/>
    </row>
    <row r="126" spans="1:7" ht="12.75">
      <c r="A126" s="19" t="s">
        <v>318</v>
      </c>
      <c r="B126" s="5" t="s">
        <v>378</v>
      </c>
      <c r="C126" s="5" t="s">
        <v>379</v>
      </c>
      <c r="D126" s="6">
        <v>2240</v>
      </c>
      <c r="E126" s="27">
        <f t="shared" si="2"/>
        <v>2352</v>
      </c>
      <c r="F126" s="28">
        <f t="shared" si="3"/>
        <v>2240</v>
      </c>
      <c r="G126" s="33"/>
    </row>
    <row r="127" spans="1:7" ht="12.75">
      <c r="A127" s="19" t="s">
        <v>319</v>
      </c>
      <c r="B127" s="5" t="s">
        <v>380</v>
      </c>
      <c r="C127" s="5" t="s">
        <v>381</v>
      </c>
      <c r="D127" s="6">
        <v>2360</v>
      </c>
      <c r="E127" s="27">
        <f t="shared" si="2"/>
        <v>2478</v>
      </c>
      <c r="F127" s="28">
        <f t="shared" si="3"/>
        <v>2360</v>
      </c>
      <c r="G127" s="33"/>
    </row>
    <row r="128" spans="1:7" ht="12.75">
      <c r="A128" s="19" t="s">
        <v>322</v>
      </c>
      <c r="B128" s="5" t="s">
        <v>382</v>
      </c>
      <c r="C128" s="5" t="s">
        <v>383</v>
      </c>
      <c r="D128" s="6">
        <v>2480</v>
      </c>
      <c r="E128" s="27">
        <f t="shared" si="2"/>
        <v>2604</v>
      </c>
      <c r="F128" s="28">
        <f t="shared" si="3"/>
        <v>2480</v>
      </c>
      <c r="G128" s="33"/>
    </row>
    <row r="129" spans="1:7" ht="12.75">
      <c r="A129" s="19" t="s">
        <v>325</v>
      </c>
      <c r="B129" s="5" t="s">
        <v>384</v>
      </c>
      <c r="C129" s="5" t="s">
        <v>385</v>
      </c>
      <c r="D129" s="6">
        <v>2420</v>
      </c>
      <c r="E129" s="27">
        <f t="shared" si="2"/>
        <v>2541</v>
      </c>
      <c r="F129" s="28">
        <f t="shared" si="3"/>
        <v>2420</v>
      </c>
      <c r="G129" s="33"/>
    </row>
    <row r="130" spans="1:7" ht="12.75">
      <c r="A130" s="19" t="s">
        <v>328</v>
      </c>
      <c r="B130" s="3" t="s">
        <v>386</v>
      </c>
      <c r="C130" s="3" t="s">
        <v>387</v>
      </c>
      <c r="D130" s="4">
        <v>2180</v>
      </c>
      <c r="E130" s="27">
        <f t="shared" si="2"/>
        <v>2289</v>
      </c>
      <c r="F130" s="28">
        <f t="shared" si="3"/>
        <v>2180</v>
      </c>
      <c r="G130" s="33"/>
    </row>
    <row r="131" spans="1:7" ht="12.75">
      <c r="A131" s="19" t="s">
        <v>331</v>
      </c>
      <c r="B131" s="3" t="s">
        <v>388</v>
      </c>
      <c r="C131" s="3" t="s">
        <v>389</v>
      </c>
      <c r="D131" s="4">
        <v>2260</v>
      </c>
      <c r="E131" s="27">
        <f t="shared" si="2"/>
        <v>2373</v>
      </c>
      <c r="F131" s="28">
        <f t="shared" si="3"/>
        <v>2260</v>
      </c>
      <c r="G131" s="33"/>
    </row>
    <row r="132" spans="1:7" ht="12.75">
      <c r="A132" s="19" t="s">
        <v>334</v>
      </c>
      <c r="B132" s="5" t="s">
        <v>390</v>
      </c>
      <c r="C132" s="5" t="s">
        <v>391</v>
      </c>
      <c r="D132" s="6">
        <v>2420</v>
      </c>
      <c r="E132" s="27">
        <f aca="true" t="shared" si="4" ref="E132:E149">D132*5%+D132</f>
        <v>2541</v>
      </c>
      <c r="F132" s="28">
        <f aca="true" t="shared" si="5" ref="F132:F149">E132/1.05</f>
        <v>2420</v>
      </c>
      <c r="G132" s="33"/>
    </row>
    <row r="133" spans="1:7" ht="12.75">
      <c r="A133" s="19" t="s">
        <v>337</v>
      </c>
      <c r="B133" s="5" t="s">
        <v>392</v>
      </c>
      <c r="C133" s="5" t="s">
        <v>393</v>
      </c>
      <c r="D133" s="6">
        <v>1320</v>
      </c>
      <c r="E133" s="27">
        <f t="shared" si="4"/>
        <v>1386</v>
      </c>
      <c r="F133" s="28">
        <f t="shared" si="5"/>
        <v>1320</v>
      </c>
      <c r="G133" s="33"/>
    </row>
    <row r="134" spans="1:7" ht="12.75">
      <c r="A134" s="19" t="s">
        <v>340</v>
      </c>
      <c r="B134" s="5" t="s">
        <v>394</v>
      </c>
      <c r="C134" s="5" t="s">
        <v>395</v>
      </c>
      <c r="D134" s="6">
        <v>1430</v>
      </c>
      <c r="E134" s="27">
        <f t="shared" si="4"/>
        <v>1501.5</v>
      </c>
      <c r="F134" s="28">
        <f t="shared" si="5"/>
        <v>1430</v>
      </c>
      <c r="G134" s="33"/>
    </row>
    <row r="135" spans="1:7" ht="12.75">
      <c r="A135" s="19" t="s">
        <v>343</v>
      </c>
      <c r="B135" s="5" t="s">
        <v>396</v>
      </c>
      <c r="C135" s="5" t="s">
        <v>397</v>
      </c>
      <c r="D135" s="6">
        <v>1540</v>
      </c>
      <c r="E135" s="27">
        <f t="shared" si="4"/>
        <v>1617</v>
      </c>
      <c r="F135" s="28">
        <f t="shared" si="5"/>
        <v>1540</v>
      </c>
      <c r="G135" s="33"/>
    </row>
    <row r="136" spans="1:7" ht="12.75">
      <c r="A136" s="19" t="s">
        <v>346</v>
      </c>
      <c r="B136" s="5" t="s">
        <v>398</v>
      </c>
      <c r="C136" s="5" t="s">
        <v>399</v>
      </c>
      <c r="D136" s="6">
        <v>1650</v>
      </c>
      <c r="E136" s="27">
        <f t="shared" si="4"/>
        <v>1732.5</v>
      </c>
      <c r="F136" s="28">
        <f t="shared" si="5"/>
        <v>1650</v>
      </c>
      <c r="G136" s="33"/>
    </row>
    <row r="137" spans="1:7" ht="12.75">
      <c r="A137" s="19" t="s">
        <v>349</v>
      </c>
      <c r="B137" s="5" t="s">
        <v>400</v>
      </c>
      <c r="C137" s="5" t="s">
        <v>401</v>
      </c>
      <c r="D137" s="6">
        <v>1760</v>
      </c>
      <c r="E137" s="27">
        <f t="shared" si="4"/>
        <v>1848</v>
      </c>
      <c r="F137" s="28">
        <f t="shared" si="5"/>
        <v>1760</v>
      </c>
      <c r="G137" s="33"/>
    </row>
    <row r="138" spans="1:7" ht="12.75">
      <c r="A138" s="19" t="s">
        <v>350</v>
      </c>
      <c r="B138" s="7" t="s">
        <v>402</v>
      </c>
      <c r="C138" s="7" t="s">
        <v>403</v>
      </c>
      <c r="D138" s="8">
        <v>7150</v>
      </c>
      <c r="E138" s="27">
        <f t="shared" si="4"/>
        <v>7507.5</v>
      </c>
      <c r="F138" s="28">
        <f t="shared" si="5"/>
        <v>7150</v>
      </c>
      <c r="G138" s="33"/>
    </row>
    <row r="139" spans="1:7" ht="12.75">
      <c r="A139" s="19" t="s">
        <v>353</v>
      </c>
      <c r="B139" s="23" t="s">
        <v>432</v>
      </c>
      <c r="C139" s="7" t="s">
        <v>433</v>
      </c>
      <c r="D139" s="8">
        <v>5500</v>
      </c>
      <c r="E139" s="27">
        <f t="shared" si="4"/>
        <v>5775</v>
      </c>
      <c r="F139" s="28">
        <f t="shared" si="5"/>
        <v>5500</v>
      </c>
      <c r="G139" s="33"/>
    </row>
    <row r="140" spans="1:7" ht="12.75">
      <c r="A140" s="19" t="s">
        <v>356</v>
      </c>
      <c r="B140" s="3" t="s">
        <v>404</v>
      </c>
      <c r="C140" s="3" t="s">
        <v>405</v>
      </c>
      <c r="D140" s="4">
        <v>3870</v>
      </c>
      <c r="E140" s="27">
        <f t="shared" si="4"/>
        <v>4063.5</v>
      </c>
      <c r="F140" s="28">
        <f t="shared" si="5"/>
        <v>3870</v>
      </c>
      <c r="G140" s="33"/>
    </row>
    <row r="141" spans="1:7" ht="12.75">
      <c r="A141" s="19" t="s">
        <v>359</v>
      </c>
      <c r="B141" s="3" t="s">
        <v>406</v>
      </c>
      <c r="C141" s="3" t="s">
        <v>407</v>
      </c>
      <c r="D141" s="4">
        <v>4240</v>
      </c>
      <c r="E141" s="27">
        <f t="shared" si="4"/>
        <v>4452</v>
      </c>
      <c r="F141" s="28">
        <f t="shared" si="5"/>
        <v>4240</v>
      </c>
      <c r="G141" s="33"/>
    </row>
    <row r="142" spans="1:7" ht="12.75">
      <c r="A142" s="19" t="s">
        <v>362</v>
      </c>
      <c r="B142" s="3" t="s">
        <v>408</v>
      </c>
      <c r="C142" s="3" t="s">
        <v>409</v>
      </c>
      <c r="D142" s="4">
        <v>4090</v>
      </c>
      <c r="E142" s="27">
        <f t="shared" si="4"/>
        <v>4294.5</v>
      </c>
      <c r="F142" s="28">
        <f t="shared" si="5"/>
        <v>4090</v>
      </c>
      <c r="G142" s="33"/>
    </row>
    <row r="143" spans="1:7" ht="12.75">
      <c r="A143" s="19" t="s">
        <v>365</v>
      </c>
      <c r="B143" s="3" t="s">
        <v>410</v>
      </c>
      <c r="C143" s="3" t="s">
        <v>411</v>
      </c>
      <c r="D143" s="4">
        <v>4460</v>
      </c>
      <c r="E143" s="27">
        <f t="shared" si="4"/>
        <v>4683</v>
      </c>
      <c r="F143" s="28">
        <f t="shared" si="5"/>
        <v>4460</v>
      </c>
      <c r="G143" s="33"/>
    </row>
    <row r="144" spans="1:7" ht="12.75">
      <c r="A144" s="19" t="s">
        <v>368</v>
      </c>
      <c r="B144" s="3" t="s">
        <v>412</v>
      </c>
      <c r="C144" s="3" t="s">
        <v>413</v>
      </c>
      <c r="D144" s="4">
        <v>4180</v>
      </c>
      <c r="E144" s="27">
        <f t="shared" si="4"/>
        <v>4389</v>
      </c>
      <c r="F144" s="28">
        <f t="shared" si="5"/>
        <v>4180</v>
      </c>
      <c r="G144" s="33"/>
    </row>
    <row r="145" spans="1:7" ht="12.75">
      <c r="A145" s="19" t="s">
        <v>371</v>
      </c>
      <c r="B145" s="3" t="s">
        <v>414</v>
      </c>
      <c r="C145" s="3" t="s">
        <v>415</v>
      </c>
      <c r="D145" s="4">
        <v>8250</v>
      </c>
      <c r="E145" s="27">
        <f t="shared" si="4"/>
        <v>8662.5</v>
      </c>
      <c r="F145" s="28">
        <f t="shared" si="5"/>
        <v>8250</v>
      </c>
      <c r="G145" s="33"/>
    </row>
    <row r="146" spans="1:7" ht="12.75">
      <c r="A146" s="19">
        <v>144</v>
      </c>
      <c r="B146" s="5" t="s">
        <v>416</v>
      </c>
      <c r="C146" s="5" t="s">
        <v>417</v>
      </c>
      <c r="D146" s="6">
        <v>5450</v>
      </c>
      <c r="E146" s="27">
        <f t="shared" si="4"/>
        <v>5722.5</v>
      </c>
      <c r="F146" s="28">
        <f t="shared" si="5"/>
        <v>5450</v>
      </c>
      <c r="G146" s="33"/>
    </row>
    <row r="147" spans="1:7" ht="12.75">
      <c r="A147" s="24">
        <v>145</v>
      </c>
      <c r="B147" s="5" t="s">
        <v>418</v>
      </c>
      <c r="C147" s="5" t="s">
        <v>419</v>
      </c>
      <c r="D147" s="6">
        <v>5690</v>
      </c>
      <c r="E147" s="27">
        <f t="shared" si="4"/>
        <v>5974.5</v>
      </c>
      <c r="F147" s="28">
        <f t="shared" si="5"/>
        <v>5690</v>
      </c>
      <c r="G147" s="33"/>
    </row>
    <row r="148" spans="1:7" ht="12.75">
      <c r="A148" s="19">
        <v>146</v>
      </c>
      <c r="B148" s="5" t="s">
        <v>420</v>
      </c>
      <c r="C148" s="5" t="s">
        <v>421</v>
      </c>
      <c r="D148" s="6">
        <v>5930</v>
      </c>
      <c r="E148" s="27">
        <f t="shared" si="4"/>
        <v>6226.5</v>
      </c>
      <c r="F148" s="28">
        <f t="shared" si="5"/>
        <v>5930</v>
      </c>
      <c r="G148" s="33"/>
    </row>
    <row r="149" spans="1:7" ht="12.75">
      <c r="A149" s="19">
        <v>147</v>
      </c>
      <c r="B149" s="5" t="s">
        <v>422</v>
      </c>
      <c r="C149" s="5" t="s">
        <v>423</v>
      </c>
      <c r="D149" s="6">
        <v>4180</v>
      </c>
      <c r="E149" s="27">
        <f t="shared" si="4"/>
        <v>4389</v>
      </c>
      <c r="F149" s="28">
        <f t="shared" si="5"/>
        <v>4180</v>
      </c>
      <c r="G149" s="33"/>
    </row>
    <row r="150" ht="12.75">
      <c r="A150" s="20"/>
    </row>
    <row r="151" spans="1:4" ht="15.75">
      <c r="A151" s="20"/>
      <c r="B151" s="12" t="s">
        <v>426</v>
      </c>
      <c r="C151" s="11"/>
      <c r="D151" s="13"/>
    </row>
    <row r="152" spans="1:4" ht="15.75">
      <c r="A152" s="20"/>
      <c r="B152" s="15" t="s">
        <v>427</v>
      </c>
      <c r="C152" s="14"/>
      <c r="D152" s="14"/>
    </row>
    <row r="153" spans="1:3" ht="12.75">
      <c r="A153" s="20"/>
      <c r="C153" s="16"/>
    </row>
    <row r="154" spans="1:2" ht="12.75">
      <c r="A154" s="20"/>
      <c r="B154" s="29"/>
    </row>
    <row r="155" spans="1:2" ht="12.75">
      <c r="A155" s="20"/>
      <c r="B155" s="30"/>
    </row>
    <row r="156" spans="1:2" ht="12.75">
      <c r="A156" s="20"/>
      <c r="B156" s="30"/>
    </row>
    <row r="157" spans="1:2" ht="12.75">
      <c r="A157" s="20"/>
      <c r="B157" s="31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  <row r="167" ht="12.75">
      <c r="A167" s="20"/>
    </row>
    <row r="168" ht="12.75">
      <c r="A168" s="20"/>
    </row>
    <row r="169" ht="12.75">
      <c r="A169" s="20"/>
    </row>
    <row r="170" ht="12.75">
      <c r="A170" s="20"/>
    </row>
    <row r="171" ht="12.75">
      <c r="A171" s="20"/>
    </row>
    <row r="172" ht="12.75">
      <c r="A172" s="21"/>
    </row>
    <row r="177" ht="10.5" customHeight="1"/>
    <row r="178" ht="15.75" customHeight="1"/>
    <row r="180" ht="106.5" customHeight="1"/>
  </sheetData>
  <printOptions horizontalCentered="1"/>
  <pageMargins left="0.31496062992125984" right="0.31496062992125984" top="0.2755905511811024" bottom="0.4724409448818898" header="0.15748031496062992" footer="0.15748031496062992"/>
  <pageSetup horizontalDpi="600" verticalDpi="600" orientation="portrait" paperSize="9" scale="8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FuckYouBill</cp:lastModifiedBy>
  <cp:lastPrinted>2009-09-11T04:38:55Z</cp:lastPrinted>
  <dcterms:created xsi:type="dcterms:W3CDTF">2007-08-22T06:54:02Z</dcterms:created>
  <dcterms:modified xsi:type="dcterms:W3CDTF">2009-09-11T06:46:56Z</dcterms:modified>
  <cp:category/>
  <cp:version/>
  <cp:contentType/>
  <cp:contentStatus/>
</cp:coreProperties>
</file>