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87" activeTab="0"/>
  </bookViews>
  <sheets>
    <sheet name="резерв" sheetId="1" r:id="rId1"/>
  </sheets>
  <definedNames>
    <definedName name="_xlnm.Print_Area" localSheetId="0">'резерв'!$A$1:$D$10</definedName>
  </definedNames>
  <calcPr fullCalcOnLoad="1"/>
</workbook>
</file>

<file path=xl/sharedStrings.xml><?xml version="1.0" encoding="utf-8"?>
<sst xmlns="http://schemas.openxmlformats.org/spreadsheetml/2006/main" count="23" uniqueCount="20">
  <si>
    <t>№ п/п</t>
  </si>
  <si>
    <t>2 шт</t>
  </si>
  <si>
    <t>задвижка с обрезиненным клином Zetkama 111DN300</t>
  </si>
  <si>
    <t>3 шт</t>
  </si>
  <si>
    <t>задвижка Gross DN50 PN16</t>
  </si>
  <si>
    <t>задвижка VAG DN100 PN16</t>
  </si>
  <si>
    <t>Danfoss Фильтр сетчатый FVF с пробкой, фланцевый, чугун, PN16; DN 65 </t>
  </si>
  <si>
    <t>1 шт.</t>
  </si>
  <si>
    <t>Напольные весы CAS BN-500R</t>
  </si>
  <si>
    <t>2 шт.</t>
  </si>
  <si>
    <t>Воздушная тепловая завеса Frico AD-220E12</t>
  </si>
  <si>
    <t>Кофемашина эспрессо Astoria C.M.A. Compact Ckxe</t>
  </si>
  <si>
    <t>7 шт.</t>
  </si>
  <si>
    <t>Наименование</t>
  </si>
  <si>
    <t>кол-во в наличие</t>
  </si>
  <si>
    <t>цена розница</t>
  </si>
  <si>
    <t>Весь перечень в наличие на складе г.Москва</t>
  </si>
  <si>
    <t>Кипятильник Gastrorag DK-PU-100</t>
  </si>
  <si>
    <t>итого</t>
  </si>
  <si>
    <t>по рознице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</si>
</sst>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6" fontId="7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vertical="center" wrapText="1"/>
    </xf>
    <xf numFmtId="0" fontId="6" fillId="0" borderId="0" xfId="0" applyNumberFormat="1" applyFont="1" applyAlignment="1">
      <alignment horizontal="center" vertical="top" wrapText="1"/>
    </xf>
    <xf numFmtId="0" fontId="44" fillId="0" borderId="0" xfId="0" applyFont="1" applyAlignment="1">
      <alignment vertical="center" wrapText="1"/>
    </xf>
    <xf numFmtId="6" fontId="0" fillId="0" borderId="0" xfId="0" applyNumberFormat="1" applyAlignment="1">
      <alignment/>
    </xf>
    <xf numFmtId="0" fontId="8" fillId="0" borderId="10" xfId="0" applyFont="1" applyBorder="1" applyAlignment="1">
      <alignment wrapText="1"/>
    </xf>
    <xf numFmtId="0" fontId="0" fillId="0" borderId="0" xfId="0" applyFont="1" applyAlignment="1">
      <alignment/>
    </xf>
    <xf numFmtId="6" fontId="26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12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4.57421875" style="4" customWidth="1"/>
    <col min="2" max="2" width="21.28125" style="0" customWidth="1"/>
    <col min="3" max="3" width="15.140625" style="0" customWidth="1"/>
    <col min="4" max="4" width="16.28125" style="0" customWidth="1"/>
    <col min="5" max="5" width="9.7109375" style="0" bestFit="1" customWidth="1"/>
  </cols>
  <sheetData>
    <row r="1" spans="1:4" ht="53.25" customHeight="1">
      <c r="A1" s="3"/>
      <c r="B1" s="10" t="s">
        <v>16</v>
      </c>
      <c r="C1" s="10"/>
      <c r="D1" s="10"/>
    </row>
    <row r="2" spans="1:5" ht="47.25">
      <c r="A2" s="5" t="s">
        <v>0</v>
      </c>
      <c r="B2" s="5" t="s">
        <v>13</v>
      </c>
      <c r="C2" s="5" t="s">
        <v>14</v>
      </c>
      <c r="D2" s="5" t="s">
        <v>15</v>
      </c>
      <c r="E2" s="14" t="s">
        <v>18</v>
      </c>
    </row>
    <row r="3" spans="1:5" ht="30">
      <c r="A3" s="6">
        <v>1</v>
      </c>
      <c r="B3" s="1" t="s">
        <v>4</v>
      </c>
      <c r="C3" s="2" t="s">
        <v>1</v>
      </c>
      <c r="D3" s="7">
        <v>4500</v>
      </c>
      <c r="E3" s="12">
        <f>D3*2</f>
        <v>9000</v>
      </c>
    </row>
    <row r="4" spans="1:5" ht="45">
      <c r="A4" s="6">
        <v>2</v>
      </c>
      <c r="B4" s="1" t="s">
        <v>2</v>
      </c>
      <c r="C4" s="2" t="s">
        <v>3</v>
      </c>
      <c r="D4" s="7">
        <v>42000</v>
      </c>
      <c r="E4" s="12">
        <f>D4*3</f>
        <v>126000</v>
      </c>
    </row>
    <row r="5" spans="1:5" ht="30">
      <c r="A5" s="6">
        <v>3</v>
      </c>
      <c r="B5" s="1" t="s">
        <v>5</v>
      </c>
      <c r="C5" s="2" t="s">
        <v>3</v>
      </c>
      <c r="D5" s="7">
        <v>12000</v>
      </c>
      <c r="E5" s="12">
        <f>D5*3</f>
        <v>36000</v>
      </c>
    </row>
    <row r="6" spans="1:5" ht="60">
      <c r="A6" s="6">
        <v>4</v>
      </c>
      <c r="B6" s="8" t="s">
        <v>6</v>
      </c>
      <c r="C6" s="2" t="s">
        <v>7</v>
      </c>
      <c r="D6" s="7">
        <v>5000</v>
      </c>
      <c r="E6" s="12">
        <f>D6</f>
        <v>5000</v>
      </c>
    </row>
    <row r="7" spans="1:5" ht="30">
      <c r="A7" s="6">
        <v>5</v>
      </c>
      <c r="B7" s="1" t="s">
        <v>8</v>
      </c>
      <c r="C7" s="2" t="s">
        <v>9</v>
      </c>
      <c r="D7" s="7">
        <v>20000</v>
      </c>
      <c r="E7" s="12">
        <f>D7*2</f>
        <v>40000</v>
      </c>
    </row>
    <row r="8" spans="1:5" ht="45">
      <c r="A8" s="6">
        <v>6</v>
      </c>
      <c r="B8" s="9" t="s">
        <v>10</v>
      </c>
      <c r="C8" s="2" t="s">
        <v>7</v>
      </c>
      <c r="D8" s="7">
        <v>75000</v>
      </c>
      <c r="E8" s="12">
        <f>D8</f>
        <v>75000</v>
      </c>
    </row>
    <row r="9" spans="1:5" ht="45">
      <c r="A9" s="6">
        <v>7</v>
      </c>
      <c r="B9" s="13" t="s">
        <v>11</v>
      </c>
      <c r="C9" s="2" t="s">
        <v>12</v>
      </c>
      <c r="D9" s="7">
        <v>60000</v>
      </c>
      <c r="E9" s="12">
        <f>D9*7</f>
        <v>420000</v>
      </c>
    </row>
    <row r="10" spans="1:5" ht="30">
      <c r="A10" s="6">
        <v>8</v>
      </c>
      <c r="B10" s="11" t="s">
        <v>17</v>
      </c>
      <c r="C10" s="2" t="s">
        <v>9</v>
      </c>
      <c r="D10" s="7">
        <v>4500</v>
      </c>
      <c r="E10" s="12">
        <f>D10*2</f>
        <v>9000</v>
      </c>
    </row>
    <row r="12" spans="4:5" ht="12.75">
      <c r="D12" s="14" t="s">
        <v>19</v>
      </c>
      <c r="E12" s="15">
        <f>SUM(E3:E10)</f>
        <v>720000</v>
      </c>
    </row>
  </sheetData>
  <sheetProtection/>
  <mergeCells count="1">
    <mergeCell ref="B1:D1"/>
  </mergeCells>
  <printOptions/>
  <pageMargins left="0.41" right="0.25" top="0.45" bottom="0.32" header="0.5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Дудкин</cp:lastModifiedBy>
  <cp:lastPrinted>2013-05-08T06:03:38Z</cp:lastPrinted>
  <dcterms:created xsi:type="dcterms:W3CDTF">1996-10-08T23:32:33Z</dcterms:created>
  <dcterms:modified xsi:type="dcterms:W3CDTF">2014-02-26T08:14:41Z</dcterms:modified>
  <cp:category/>
  <cp:version/>
  <cp:contentType/>
  <cp:contentStatus/>
</cp:coreProperties>
</file>