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8" activeTab="0"/>
  </bookViews>
  <sheets>
    <sheet name="Оптовые" sheetId="1" r:id="rId1"/>
  </sheets>
  <definedNames/>
  <calcPr fullCalcOnLoad="1"/>
</workbook>
</file>

<file path=xl/sharedStrings.xml><?xml version="1.0" encoding="utf-8"?>
<sst xmlns="http://schemas.openxmlformats.org/spreadsheetml/2006/main" count="587" uniqueCount="276">
  <si>
    <t>01 мая 2013 года</t>
  </si>
  <si>
    <t>ПРАЙС-ЛИСТ НА ПРОДУКЦИЮ</t>
  </si>
  <si>
    <r>
      <t xml:space="preserve">оптовый  </t>
    </r>
    <r>
      <rPr>
        <sz val="10"/>
        <rFont val="Times New Roman"/>
        <family val="1"/>
      </rPr>
      <t>/цена указана при условии предоплаты/</t>
    </r>
  </si>
  <si>
    <t>Сигнальные громкоговорящие установки</t>
  </si>
  <si>
    <t>Цены на СГУ указаны с учетом креплений!!!!!!!!!!!!!</t>
  </si>
  <si>
    <t>Наименование изделия</t>
  </si>
  <si>
    <t>Тип излучателя</t>
  </si>
  <si>
    <t>САП</t>
  </si>
  <si>
    <t>Блок управления</t>
  </si>
  <si>
    <t>Цена, руб.</t>
  </si>
  <si>
    <r>
      <t>Элект — Мегаполис 
(</t>
    </r>
    <r>
      <rPr>
        <b/>
        <u val="single"/>
        <sz val="8"/>
        <color indexed="13"/>
        <rFont val="Arial"/>
        <family val="2"/>
      </rPr>
      <t>габаритные размеры светоакустической панели 1065*300*80 мм)</t>
    </r>
  </si>
  <si>
    <t>СГУ 200-4 СД</t>
  </si>
  <si>
    <t>светодиоды 32 шт</t>
  </si>
  <si>
    <t>САП-4 200 СД</t>
  </si>
  <si>
    <t>СГУ 200П4</t>
  </si>
  <si>
    <t>СГУ 200-4 СД01</t>
  </si>
  <si>
    <t>светодиоды 24 шт</t>
  </si>
  <si>
    <t>САП-4 200 СД01</t>
  </si>
  <si>
    <t>СГУ 200П3 СД</t>
  </si>
  <si>
    <t>СГУ 200-4 СД02</t>
  </si>
  <si>
    <t>САП-4 200 СД02</t>
  </si>
  <si>
    <r>
      <t>Элект — Мегаполис Макс 
(</t>
    </r>
    <r>
      <rPr>
        <b/>
        <u val="single"/>
        <sz val="8"/>
        <color indexed="13"/>
        <rFont val="Arial"/>
        <family val="2"/>
      </rPr>
      <t>габаритные размеры светоакустической панели 1215*300*80 мм)</t>
    </r>
  </si>
  <si>
    <t>СГУ 200-4М СД</t>
  </si>
  <si>
    <t>САП-4М 200 СД</t>
  </si>
  <si>
    <t>СГУ 200-4М СД01</t>
  </si>
  <si>
    <t>САП-4М 200 СД01</t>
  </si>
  <si>
    <t>СГУ 200-4М СД02</t>
  </si>
  <si>
    <t>САП-4М 200 СД02</t>
  </si>
  <si>
    <r>
      <t>Элект — Мегаполис Ураган 
(</t>
    </r>
    <r>
      <rPr>
        <b/>
        <u val="single"/>
        <sz val="8"/>
        <color indexed="13"/>
        <rFont val="Arial"/>
        <family val="2"/>
      </rPr>
      <t>габаритные размеры светоакустической панели 1215*300*80 мм)</t>
    </r>
  </si>
  <si>
    <t>СГУ 400-4Е СД01</t>
  </si>
  <si>
    <t>САП-4Е 400 СД01</t>
  </si>
  <si>
    <t>СГУ 400П3 СД (2х200)</t>
  </si>
  <si>
    <t>СГУ 400-4Е СД02</t>
  </si>
  <si>
    <t>САП-4Е 400 СД02</t>
  </si>
  <si>
    <r>
      <t>Элект — Мини 
(</t>
    </r>
    <r>
      <rPr>
        <b/>
        <u val="single"/>
        <sz val="8"/>
        <color indexed="13"/>
        <rFont val="Arial"/>
        <family val="2"/>
      </rPr>
      <t>габаритные размеры светоакустической панели 938*270*125 мм)</t>
    </r>
  </si>
  <si>
    <t>СГУ 120-3У</t>
  </si>
  <si>
    <t>галогеновые лампы</t>
  </si>
  <si>
    <t>САП-2У 120</t>
  </si>
  <si>
    <t>СГУ 120П3</t>
  </si>
  <si>
    <t>СГУ 200-3У</t>
  </si>
  <si>
    <t>САП-2У 200</t>
  </si>
  <si>
    <t>СГУ 200П3</t>
  </si>
  <si>
    <t>СГУ 120-3У СД01</t>
  </si>
  <si>
    <t>светодиоды 16 шт</t>
  </si>
  <si>
    <t>САП-2У 120 СД01</t>
  </si>
  <si>
    <t>СГУ 120П3 СД</t>
  </si>
  <si>
    <t>СГУ 200-3У СД01</t>
  </si>
  <si>
    <t>САП-2У 200 СД01</t>
  </si>
  <si>
    <t>СГУ 120-3У СД02</t>
  </si>
  <si>
    <t>светодиоды 28 шт</t>
  </si>
  <si>
    <t>САП-2У 120 СД02</t>
  </si>
  <si>
    <t>СГУ 200-3У СД02</t>
  </si>
  <si>
    <t>САП-2У 200 СД02</t>
  </si>
  <si>
    <r>
      <t>Элект — Патруль 
(</t>
    </r>
    <r>
      <rPr>
        <b/>
        <u val="single"/>
        <sz val="8"/>
        <color indexed="13"/>
        <rFont val="Arial"/>
        <family val="2"/>
      </rPr>
      <t>габаритные размеры светоакустической панели 1100*270*125 мм)</t>
    </r>
  </si>
  <si>
    <t>СГУ 120-3П</t>
  </si>
  <si>
    <t>САП-2П 120</t>
  </si>
  <si>
    <t>СГУ 200-3П</t>
  </si>
  <si>
    <t>САП-2П 200</t>
  </si>
  <si>
    <t>СГУ 120-3П СД01</t>
  </si>
  <si>
    <t>светодиоды 20 шт</t>
  </si>
  <si>
    <t>САП-2П 120 СД01</t>
  </si>
  <si>
    <t>СГУ 200-3П СД01</t>
  </si>
  <si>
    <t>САП-2П 200 СД01</t>
  </si>
  <si>
    <t>СГУ 120-3П СД02</t>
  </si>
  <si>
    <t>САП-2П 120 СД02</t>
  </si>
  <si>
    <t>СГУ 200-3П СД02</t>
  </si>
  <si>
    <t>САП-2П 200 СД02</t>
  </si>
  <si>
    <r>
      <t>Элект — Стандарт 
(</t>
    </r>
    <r>
      <rPr>
        <b/>
        <u val="single"/>
        <sz val="8"/>
        <color indexed="13"/>
        <rFont val="Arial"/>
        <family val="2"/>
      </rPr>
      <t>габаритные размеры светоакустической панели 1200*270*125 мм)</t>
    </r>
  </si>
  <si>
    <t>СГУ 120-3С</t>
  </si>
  <si>
    <t>САП-2С 120</t>
  </si>
  <si>
    <t>СГУ 200-3С</t>
  </si>
  <si>
    <t>САП-2С 200</t>
  </si>
  <si>
    <t>СГУ 120-3С СД01</t>
  </si>
  <si>
    <t>САП-2С 120 СД01</t>
  </si>
  <si>
    <t>СГУ 200-3С СД01</t>
  </si>
  <si>
    <t>САП-2С 200 СД01</t>
  </si>
  <si>
    <t>СГУ 120-3С СД02</t>
  </si>
  <si>
    <t>САП-2С 120 СД02</t>
  </si>
  <si>
    <t>СГУ 200-3С СД02</t>
  </si>
  <si>
    <t>САП-2С 200 СД02</t>
  </si>
  <si>
    <r>
      <t>Элект — Ураган 
(</t>
    </r>
    <r>
      <rPr>
        <b/>
        <u val="single"/>
        <sz val="8"/>
        <color indexed="13"/>
        <rFont val="Arial"/>
        <family val="2"/>
      </rPr>
      <t>габаритные размеры светоакустической панели 1218*270*125 мм, два излучателя звуковых сигналов)</t>
    </r>
  </si>
  <si>
    <t>СГУ 400-3Е</t>
  </si>
  <si>
    <t>САП-2Е 400</t>
  </si>
  <si>
    <t>СГУ 400П3 (2х200)</t>
  </si>
  <si>
    <t>СГУ 400-3Е СД01</t>
  </si>
  <si>
    <t>САП-2Е 400 СД01</t>
  </si>
  <si>
    <t>СГУ 400-3Е СД02</t>
  </si>
  <si>
    <t>САП-2Е 400 СД02</t>
  </si>
  <si>
    <r>
      <t xml:space="preserve">Элект — Мираж 
</t>
    </r>
    <r>
      <rPr>
        <b/>
        <u val="single"/>
        <sz val="8"/>
        <color indexed="13"/>
        <rFont val="Arial"/>
        <family val="2"/>
      </rPr>
      <t>(подкапотные СГУ скрытой установки)</t>
    </r>
  </si>
  <si>
    <t>Громкоговоритель</t>
  </si>
  <si>
    <t>СГУ 120-1 ГРДП</t>
  </si>
  <si>
    <t>120 ГРДП</t>
  </si>
  <si>
    <t>СГУ 120-1 ГП</t>
  </si>
  <si>
    <t>120 ГП</t>
  </si>
  <si>
    <t>СГУ 120-1 ГРМ</t>
  </si>
  <si>
    <t>120 ГРМ</t>
  </si>
  <si>
    <t>СГУ 200-1 ГРДП</t>
  </si>
  <si>
    <t>200 ГРДП</t>
  </si>
  <si>
    <t>СГУ 200-1 ГП</t>
  </si>
  <si>
    <t>200 ГП</t>
  </si>
  <si>
    <t>СГУ 200-1 ГРМ</t>
  </si>
  <si>
    <t>200 ГРМ</t>
  </si>
  <si>
    <t>СГУ 400-1 2х200ГРДП</t>
  </si>
  <si>
    <t>2х200 ГРДП</t>
  </si>
  <si>
    <t>СГУ 400-1 2х200ГП</t>
  </si>
  <si>
    <t>2х200 ГП</t>
  </si>
  <si>
    <t>СГУ 400-1 2х200ГРМ</t>
  </si>
  <si>
    <t>2х200 ГРМ</t>
  </si>
  <si>
    <t>Свето-акустические панели</t>
  </si>
  <si>
    <t>Габариты, мм</t>
  </si>
  <si>
    <t>938*270*125</t>
  </si>
  <si>
    <t>1100*270*125</t>
  </si>
  <si>
    <t>1200*270*125</t>
  </si>
  <si>
    <t>САП-2 120</t>
  </si>
  <si>
    <t>САП-2Ф 120</t>
  </si>
  <si>
    <t>САП-2М 120</t>
  </si>
  <si>
    <t>1462*270*125</t>
  </si>
  <si>
    <t>САП-2У 120 И</t>
  </si>
  <si>
    <t>газоразрядные лампы</t>
  </si>
  <si>
    <t>САП-2П 120 И</t>
  </si>
  <si>
    <t>САП-2С 120 И</t>
  </si>
  <si>
    <t>САП-2 120 И</t>
  </si>
  <si>
    <t>САП-2Ф 120 И</t>
  </si>
  <si>
    <t>САП-2М 120 И</t>
  </si>
  <si>
    <t>светодиоды (16 шт)</t>
  </si>
  <si>
    <t>светодиоды (20 шт)</t>
  </si>
  <si>
    <t>светодиоды (28 шт)</t>
  </si>
  <si>
    <t>светодиоды (32 шт)</t>
  </si>
  <si>
    <t>САП Ветеран 200</t>
  </si>
  <si>
    <t>1080*200*300</t>
  </si>
  <si>
    <t>САП-2 200</t>
  </si>
  <si>
    <t>САП-2Ф 200</t>
  </si>
  <si>
    <t>САП-2М 200</t>
  </si>
  <si>
    <t>1218*270*125</t>
  </si>
  <si>
    <t>САП-2У 200 И</t>
  </si>
  <si>
    <t>САП-2П 200 И</t>
  </si>
  <si>
    <t>САП-2С 200 И</t>
  </si>
  <si>
    <t>САП-2 200 И</t>
  </si>
  <si>
    <t>САП-2Ф 200 И</t>
  </si>
  <si>
    <t>САП-2М 200 И</t>
  </si>
  <si>
    <t>САП-2Е 400 И</t>
  </si>
  <si>
    <t>1065*300*80</t>
  </si>
  <si>
    <t>1215*300*80</t>
  </si>
  <si>
    <t>светодиоды (24 шт)</t>
  </si>
  <si>
    <t>Блоки управления СГУ</t>
  </si>
  <si>
    <t>Мощность, Вт</t>
  </si>
  <si>
    <t>Блок управления СГУ 120 П3</t>
  </si>
  <si>
    <t>140*115*60</t>
  </si>
  <si>
    <t>Блок управления СГУ 120 П</t>
  </si>
  <si>
    <t>183*123*53</t>
  </si>
  <si>
    <t>Блок управления СГУ 200 П3</t>
  </si>
  <si>
    <t>Блок управления СГУ 200 П</t>
  </si>
  <si>
    <t>Блок управления СГУ 400 П3 (2х200)</t>
  </si>
  <si>
    <t>180*151*53</t>
  </si>
  <si>
    <t>Блок управления СГУ 400 П (2х200)</t>
  </si>
  <si>
    <t>Блок управления СГУ 200 П4</t>
  </si>
  <si>
    <t xml:space="preserve">Громкоговорители  </t>
  </si>
  <si>
    <t>Громкоговоритель 120 ГРДП</t>
  </si>
  <si>
    <t>163*133*180</t>
  </si>
  <si>
    <t>Громкоговоритель 120 ГП</t>
  </si>
  <si>
    <t>D=160, H=60</t>
  </si>
  <si>
    <t>Громкоговоритель 120 ГРМ</t>
  </si>
  <si>
    <t>D=160, H=150</t>
  </si>
  <si>
    <t>Громкоговоритель 200 ГРДП</t>
  </si>
  <si>
    <t>150*252*230</t>
  </si>
  <si>
    <t>Громкоговоритель 200 ГП</t>
  </si>
  <si>
    <t>D=200, H=80</t>
  </si>
  <si>
    <t>Громкоговоритель 200 ГРМ</t>
  </si>
  <si>
    <t>Громкоговоритель 2х200 ГРДП</t>
  </si>
  <si>
    <t>Громкоговоритель 2х200 ГП</t>
  </si>
  <si>
    <t>Громкоговоритель 2х200 ГРМ</t>
  </si>
  <si>
    <t>Крепление для СГУ и световых панелей</t>
  </si>
  <si>
    <t>Наименование</t>
  </si>
  <si>
    <t>Цена,  руб.</t>
  </si>
  <si>
    <t>Зацеп для САП-2</t>
  </si>
  <si>
    <t>Узел крепления САП-4</t>
  </si>
  <si>
    <t>Световые панели  Фотон</t>
  </si>
  <si>
    <t>Цены на СП указаны с учетом креплений!!!!!!!!!!!!!</t>
  </si>
  <si>
    <r>
      <t>СП-2С Фотон-</t>
    </r>
    <r>
      <rPr>
        <sz val="8"/>
        <rFont val="Times New Roman"/>
        <family val="1"/>
      </rPr>
      <t>2С (механическое крепление)</t>
    </r>
  </si>
  <si>
    <t>456*270*125</t>
  </si>
  <si>
    <r>
      <t xml:space="preserve">СП-2 Фотон-2 </t>
    </r>
    <r>
      <rPr>
        <sz val="8"/>
        <rFont val="Times New Roman"/>
        <family val="1"/>
      </rPr>
      <t>(магнитное крепление)</t>
    </r>
  </si>
  <si>
    <r>
      <t>СП-2С Такси-2С (</t>
    </r>
    <r>
      <rPr>
        <sz val="8"/>
        <color indexed="8"/>
        <rFont val="Times New Roman"/>
        <family val="1"/>
      </rPr>
      <t>механическое крепление</t>
    </r>
    <r>
      <rPr>
        <b/>
        <sz val="8"/>
        <rFont val="Times New Roman"/>
        <family val="1"/>
      </rPr>
      <t>)</t>
    </r>
  </si>
  <si>
    <r>
      <t xml:space="preserve">СП-2 Такси-2 </t>
    </r>
    <r>
      <rPr>
        <sz val="8"/>
        <color indexed="8"/>
        <rFont val="Times New Roman"/>
        <family val="1"/>
      </rPr>
      <t>(магнитное крепление)</t>
    </r>
  </si>
  <si>
    <r>
      <t xml:space="preserve">СП-6 Фотон-6 </t>
    </r>
    <r>
      <rPr>
        <sz val="8"/>
        <rFont val="Times New Roman"/>
        <family val="1"/>
      </rPr>
      <t>(зацепы для САП-2)</t>
    </r>
  </si>
  <si>
    <t>980*270*125</t>
  </si>
  <si>
    <r>
      <t xml:space="preserve">СП-6 И Фотон-6 </t>
    </r>
    <r>
      <rPr>
        <sz val="8"/>
        <rFont val="Times New Roman"/>
        <family val="1"/>
      </rPr>
      <t>(зацепы для САП-2)</t>
    </r>
  </si>
  <si>
    <r>
      <t xml:space="preserve">СП-6 СД Фотон-6 </t>
    </r>
    <r>
      <rPr>
        <sz val="8"/>
        <rFont val="Times New Roman"/>
        <family val="1"/>
      </rPr>
      <t>(зацепы для САП-2)</t>
    </r>
  </si>
  <si>
    <r>
      <t xml:space="preserve">СП-8 Фотон-8 </t>
    </r>
    <r>
      <rPr>
        <sz val="8"/>
        <rFont val="Times New Roman"/>
        <family val="1"/>
      </rPr>
      <t>(зацепы для САП-2)</t>
    </r>
  </si>
  <si>
    <t>1243*270*125</t>
  </si>
  <si>
    <r>
      <t xml:space="preserve">СП-8 И Фотон-8 </t>
    </r>
    <r>
      <rPr>
        <sz val="8"/>
        <rFont val="Times New Roman"/>
        <family val="1"/>
      </rPr>
      <t>(зацепы для САП-2)</t>
    </r>
  </si>
  <si>
    <r>
      <t xml:space="preserve">СП-8 СД Фотон-8 </t>
    </r>
    <r>
      <rPr>
        <sz val="8"/>
        <rFont val="Times New Roman"/>
        <family val="1"/>
      </rPr>
      <t>(зацепы для САП-2)</t>
    </r>
  </si>
  <si>
    <r>
      <t xml:space="preserve">СП-10 СД02 Фотон-10 </t>
    </r>
    <r>
      <rPr>
        <sz val="8"/>
        <rFont val="Times New Roman"/>
        <family val="1"/>
      </rPr>
      <t>(узел крепления САП-4)</t>
    </r>
  </si>
  <si>
    <r>
      <t xml:space="preserve">СП-10М СД02 Фотон-10 </t>
    </r>
    <r>
      <rPr>
        <sz val="8"/>
        <rFont val="Times New Roman"/>
        <family val="1"/>
      </rPr>
      <t>(узел крепления САП-4)</t>
    </r>
  </si>
  <si>
    <t>АКУСТИЧЕСКИЕ СИГНАЛЬНЫЕ УСТАНОВКИ    Вепрь</t>
  </si>
  <si>
    <t>Габариты блока</t>
  </si>
  <si>
    <t>Габариты
громкоговорителя</t>
  </si>
  <si>
    <t>CУ 100 Н</t>
  </si>
  <si>
    <t>100 ГРДП</t>
  </si>
  <si>
    <t>100 ГП</t>
  </si>
  <si>
    <t>D-160, h-60</t>
  </si>
  <si>
    <t>100 ГРМ</t>
  </si>
  <si>
    <t>D-160,h-150</t>
  </si>
  <si>
    <t>СУ 200 Н</t>
  </si>
  <si>
    <t>252*150*230</t>
  </si>
  <si>
    <t>D-200,h-80</t>
  </si>
  <si>
    <t>СУ 400 Extra Н</t>
  </si>
  <si>
    <t>180*137*60</t>
  </si>
  <si>
    <r>
      <t xml:space="preserve">АКУСТИЧЕСКИЕ СИГНАЛЬНЫЕ УСТАНОВКИ   </t>
    </r>
    <r>
      <rPr>
        <b/>
        <u val="single"/>
        <sz val="10"/>
        <color indexed="13"/>
        <rFont val="Arial"/>
        <family val="2"/>
      </rPr>
      <t xml:space="preserve"> VIP-A</t>
    </r>
  </si>
  <si>
    <t>CУ 100 Н VIP-A</t>
  </si>
  <si>
    <t>СУ 200 Н VIP-A</t>
  </si>
  <si>
    <t>СУ 400 Extra Н VIP-A</t>
  </si>
  <si>
    <t>Фонари</t>
  </si>
  <si>
    <t>Угол свечения</t>
  </si>
  <si>
    <t>Крепление</t>
  </si>
  <si>
    <t>ФП-1М-060Д</t>
  </si>
  <si>
    <t>светодиоды (15 шт)</t>
  </si>
  <si>
    <r>
      <t>360</t>
    </r>
    <r>
      <rPr>
        <sz val="8"/>
        <rFont val="Calibri"/>
        <family val="2"/>
      </rPr>
      <t>°</t>
    </r>
  </si>
  <si>
    <t>Магнитное</t>
  </si>
  <si>
    <t>ФП-1М-120Д</t>
  </si>
  <si>
    <t>ФП-1М-170Д</t>
  </si>
  <si>
    <t>ФП-1-120Д</t>
  </si>
  <si>
    <t>Механическое</t>
  </si>
  <si>
    <t>ФП-1-170Д</t>
  </si>
  <si>
    <t>ФП-1М-120Д3</t>
  </si>
  <si>
    <t>светодиоды (3 шт)</t>
  </si>
  <si>
    <t>ФП-1М-170Д3</t>
  </si>
  <si>
    <t>ФП-1-120Д3</t>
  </si>
  <si>
    <t>ФП-1-170Д3</t>
  </si>
  <si>
    <t>ФПС-1-120Д3</t>
  </si>
  <si>
    <r>
      <t>160</t>
    </r>
    <r>
      <rPr>
        <sz val="8"/>
        <rFont val="Calibri"/>
        <family val="2"/>
      </rPr>
      <t>°</t>
    </r>
  </si>
  <si>
    <t>ФПС-1-170Д3</t>
  </si>
  <si>
    <t>ФП-1М-120</t>
  </si>
  <si>
    <t>галогеновая лампа (проблеск)</t>
  </si>
  <si>
    <t>ФП-1М-170</t>
  </si>
  <si>
    <t>ФП-1-120</t>
  </si>
  <si>
    <t>ФП-1-170</t>
  </si>
  <si>
    <t>ФАП-1-1</t>
  </si>
  <si>
    <t>фонарь аварийной остановки</t>
  </si>
  <si>
    <t>нет</t>
  </si>
  <si>
    <t>ФПМ-2-1И</t>
  </si>
  <si>
    <t>газоразрядная лампа</t>
  </si>
  <si>
    <t>Защита фонаря</t>
  </si>
  <si>
    <t>---</t>
  </si>
  <si>
    <t>Строб-вспышки</t>
  </si>
  <si>
    <t>Строб-вспышка Пульсар 90 (2 лампы)</t>
  </si>
  <si>
    <t>Строб-вспышка Мега-Пульсар 90 (2 фары)</t>
  </si>
  <si>
    <t>Строб-вспышка светодиодная  КВАЗАР (2 фары)</t>
  </si>
  <si>
    <t>4*2 диодов по 1 Ватту</t>
  </si>
  <si>
    <t>Жезлы</t>
  </si>
  <si>
    <t>Длина, мм</t>
  </si>
  <si>
    <t>Жезл светящийся Зебра /светодиодный/</t>
  </si>
  <si>
    <t>Жезл светящийся Зебра-Д /светодиодный/</t>
  </si>
  <si>
    <t>ПЕРЕГОВОРНЫЕ ГРОМКОГОВОРЯЩИЕ УСТАНОВКИ</t>
  </si>
  <si>
    <t>ПГУ-50-2</t>
  </si>
  <si>
    <t>ПГУ-50-1</t>
  </si>
  <si>
    <t>ПГУ-40У Ритор</t>
  </si>
  <si>
    <t>ПГУ-40У-1 Ритор</t>
  </si>
  <si>
    <t>ГУ-70</t>
  </si>
  <si>
    <t>ГУ-70 Д</t>
  </si>
  <si>
    <t>ГРОМКОГОВОРИТЕЛИ ДЛЯ ОПОВЕЩЕНИЯ</t>
  </si>
  <si>
    <t>Звуковое давление, Дб</t>
  </si>
  <si>
    <t>Громкоговоритель 500 ГР-06</t>
  </si>
  <si>
    <t>ЗСУ-1-30</t>
  </si>
  <si>
    <t>ЗСУ-5-30</t>
  </si>
  <si>
    <t>ЗСУ-10</t>
  </si>
  <si>
    <t>ЗСУ-25</t>
  </si>
  <si>
    <t>ЗСУ-100</t>
  </si>
  <si>
    <t>Громкоговоритель 25 ГРДП</t>
  </si>
  <si>
    <t>СИГНАЛЬНЫЕ УСТАНОВКИ ДЛЯ ОПОВЕЩЕНИЯ</t>
  </si>
  <si>
    <t>СУ-100-4</t>
  </si>
  <si>
    <t>Оповещатель Крикун-2 (свет-звук)</t>
  </si>
  <si>
    <t>1,3</t>
  </si>
  <si>
    <t>Оповещатель Крикун-1 (звук)</t>
  </si>
  <si>
    <t>0,7</t>
  </si>
  <si>
    <t>МОБИЛЬНЫЕ СИСТЕМЫ ОПОВЕЩЕНИЯ</t>
  </si>
  <si>
    <t>МСО-600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</si>
</sst>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0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8"/>
      <name val="Times New Roman"/>
      <family val="1"/>
    </font>
    <font>
      <b/>
      <i/>
      <sz val="9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8"/>
      <color indexed="13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3"/>
      <name val="Arial"/>
      <family val="2"/>
    </font>
    <font>
      <sz val="8"/>
      <name val="Calibri"/>
      <family val="2"/>
    </font>
    <font>
      <b/>
      <sz val="10"/>
      <color indexed="13"/>
      <name val="Times New Roman"/>
      <family val="1"/>
    </font>
    <font>
      <b/>
      <i/>
      <sz val="10"/>
      <name val="Times New Roman"/>
      <family val="1"/>
    </font>
    <font>
      <b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8" fillId="2" borderId="2" xfId="20" applyNumberFormat="1" applyFont="1" applyFill="1" applyBorder="1" applyAlignment="1" applyProtection="1">
      <alignment horizontal="center" vertical="center" wrapText="1"/>
      <protection/>
    </xf>
    <xf numFmtId="164" fontId="1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horizontal="left" vertical="center"/>
    </xf>
    <xf numFmtId="164" fontId="11" fillId="0" borderId="1" xfId="0" applyFont="1" applyFill="1" applyBorder="1" applyAlignment="1">
      <alignment horizontal="left" vertical="center"/>
    </xf>
    <xf numFmtId="164" fontId="12" fillId="0" borderId="1" xfId="0" applyFont="1" applyFill="1" applyBorder="1" applyAlignment="1">
      <alignment horizontal="left" vertical="center"/>
    </xf>
    <xf numFmtId="164" fontId="12" fillId="0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7" fillId="4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left" vertical="center"/>
    </xf>
    <xf numFmtId="164" fontId="11" fillId="4" borderId="1" xfId="0" applyFont="1" applyFill="1" applyBorder="1" applyAlignment="1">
      <alignment horizontal="center" vertical="center" wrapText="1"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164" fontId="1" fillId="0" borderId="1" xfId="0" applyFont="1" applyBorder="1" applyAlignment="1">
      <alignment horizontal="center" vertical="center"/>
    </xf>
    <xf numFmtId="164" fontId="15" fillId="2" borderId="1" xfId="20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/>
    </xf>
    <xf numFmtId="164" fontId="11" fillId="0" borderId="5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11" fillId="0" borderId="8" xfId="0" applyFont="1" applyFill="1" applyBorder="1" applyAlignment="1">
      <alignment horizontal="left" vertical="center"/>
    </xf>
    <xf numFmtId="164" fontId="1" fillId="0" borderId="9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64" fontId="17" fillId="2" borderId="1" xfId="0" applyFont="1" applyFill="1" applyBorder="1" applyAlignment="1">
      <alignment horizontal="center"/>
    </xf>
    <xf numFmtId="164" fontId="18" fillId="0" borderId="1" xfId="0" applyFont="1" applyBorder="1" applyAlignment="1">
      <alignment horizontal="center"/>
    </xf>
    <xf numFmtId="164" fontId="19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1095375</xdr:colOff>
      <xdr:row>5</xdr:row>
      <xdr:rowOff>142875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246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ekt-n.ru/specteh/catalog/74/" TargetMode="External" /><Relationship Id="rId2" Type="http://schemas.openxmlformats.org/officeDocument/2006/relationships/hyperlink" Target="http://www.elekt-n.ru/sviopov/catalog/44/380" TargetMode="External" /><Relationship Id="rId3" Type="http://schemas.openxmlformats.org/officeDocument/2006/relationships/hyperlink" Target="http://www.elekt-n.ru/sviopov/catalog/44/155" TargetMode="External" /><Relationship Id="rId4" Type="http://schemas.openxmlformats.org/officeDocument/2006/relationships/hyperlink" Target="http://www.elekt-n.ru/sviopov/catalog/44/199" TargetMode="External" /><Relationship Id="rId5" Type="http://schemas.openxmlformats.org/officeDocument/2006/relationships/hyperlink" Target="http://elekt-n.ru/sviopov/catalog/44/607" TargetMode="External" /><Relationship Id="rId6" Type="http://schemas.openxmlformats.org/officeDocument/2006/relationships/hyperlink" Target="http://elekt-n.ru/sviopov/catalog/44/607" TargetMode="External" /><Relationship Id="rId7" Type="http://schemas.openxmlformats.org/officeDocument/2006/relationships/hyperlink" Target="http://www.elekt-n.ru/sviopov/catalog/47/156" TargetMode="External" /><Relationship Id="rId8" Type="http://schemas.openxmlformats.org/officeDocument/2006/relationships/hyperlink" Target="http://www.elekt-n.ru/sviopov/catalog/47/156" TargetMode="External" /><Relationship Id="rId9" Type="http://schemas.openxmlformats.org/officeDocument/2006/relationships/hyperlink" Target="http://www.elekt-n.ru/sviopov/catalog/47/157" TargetMode="External" /><Relationship Id="rId10" Type="http://schemas.openxmlformats.org/officeDocument/2006/relationships/hyperlink" Target="http://www.elekt-n.ru/sviopov/catalog/47/158" TargetMode="External" /><Relationship Id="rId11" Type="http://schemas.openxmlformats.org/officeDocument/2006/relationships/hyperlink" Target="http://www.elekt-n.ru/sviopov/catalog/47/159" TargetMode="External" /><Relationship Id="rId12" Type="http://schemas.openxmlformats.org/officeDocument/2006/relationships/hyperlink" Target="http://www.elekt-n.ru/sviopov/catalog/48/195" TargetMode="External" /><Relationship Id="rId13" Type="http://schemas.openxmlformats.org/officeDocument/2006/relationships/hyperlink" Target="http://www.elekt-n.ru/sviopov/catalog/48/456" TargetMode="External" /><Relationship Id="rId14" Type="http://schemas.openxmlformats.org/officeDocument/2006/relationships/hyperlink" Target="http://www.elekt-n.ru/sviopov/catalog/48/455" TargetMode="External" /><Relationship Id="rId15" Type="http://schemas.openxmlformats.org/officeDocument/2006/relationships/hyperlink" Target="http://www.elekt-n.ru/sviopov/catalog/44/380" TargetMode="External" /><Relationship Id="rId1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26"/>
  <sheetViews>
    <sheetView tabSelected="1" zoomScale="150" zoomScaleNormal="150" workbookViewId="0" topLeftCell="A191">
      <selection activeCell="A218" sqref="A218"/>
    </sheetView>
  </sheetViews>
  <sheetFormatPr defaultColWidth="12.57421875" defaultRowHeight="12.75"/>
  <cols>
    <col min="1" max="1" width="26.28125" style="1" customWidth="1"/>
    <col min="2" max="2" width="16.8515625" style="1" customWidth="1"/>
    <col min="3" max="3" width="20.140625" style="1" customWidth="1"/>
    <col min="4" max="4" width="21.140625" style="1" customWidth="1"/>
    <col min="5" max="5" width="16.7109375" style="2" customWidth="1"/>
    <col min="6" max="252" width="11.57421875" style="1" customWidth="1"/>
  </cols>
  <sheetData>
    <row r="7" spans="4:5" ht="12.75">
      <c r="D7" s="3"/>
      <c r="E7" s="2" t="s">
        <v>0</v>
      </c>
    </row>
    <row r="8" spans="1:5" ht="12.75">
      <c r="A8" s="4" t="s">
        <v>1</v>
      </c>
      <c r="B8" s="4"/>
      <c r="C8" s="4"/>
      <c r="D8" s="4"/>
      <c r="E8" s="4"/>
    </row>
    <row r="9" spans="1:5" ht="12.75">
      <c r="A9" s="5" t="s">
        <v>2</v>
      </c>
      <c r="B9" s="5"/>
      <c r="C9" s="5"/>
      <c r="D9" s="5"/>
      <c r="E9" s="5"/>
    </row>
    <row r="10" spans="1:5" ht="12.75">
      <c r="A10" s="6" t="s">
        <v>3</v>
      </c>
      <c r="B10" s="6"/>
      <c r="C10" s="6"/>
      <c r="D10" s="6"/>
      <c r="E10" s="6"/>
    </row>
    <row r="11" spans="1:5" ht="12.75">
      <c r="A11" s="7" t="s">
        <v>4</v>
      </c>
      <c r="B11" s="7"/>
      <c r="C11" s="7"/>
      <c r="D11" s="7"/>
      <c r="E11" s="7"/>
    </row>
    <row r="12" spans="1:5" ht="12.75">
      <c r="A12" s="8" t="s">
        <v>5</v>
      </c>
      <c r="B12" s="8" t="s">
        <v>6</v>
      </c>
      <c r="C12" s="8" t="s">
        <v>7</v>
      </c>
      <c r="D12" s="8" t="s">
        <v>8</v>
      </c>
      <c r="E12" s="8" t="s">
        <v>9</v>
      </c>
    </row>
    <row r="13" spans="1:5" ht="25.5" customHeight="1">
      <c r="A13" s="9" t="s">
        <v>10</v>
      </c>
      <c r="B13" s="9"/>
      <c r="C13" s="9"/>
      <c r="D13" s="9"/>
      <c r="E13" s="9"/>
    </row>
    <row r="14" spans="1:5" ht="12.75">
      <c r="A14" s="10" t="s">
        <v>11</v>
      </c>
      <c r="B14" s="11" t="s">
        <v>12</v>
      </c>
      <c r="C14" s="11" t="s">
        <v>13</v>
      </c>
      <c r="D14" s="11" t="s">
        <v>14</v>
      </c>
      <c r="E14" s="12">
        <f>E103+E119+E135</f>
        <v>67000</v>
      </c>
    </row>
    <row r="15" spans="1:5" ht="12.75">
      <c r="A15" s="13" t="s">
        <v>15</v>
      </c>
      <c r="B15" s="11" t="s">
        <v>16</v>
      </c>
      <c r="C15" s="11" t="s">
        <v>17</v>
      </c>
      <c r="D15" s="11" t="s">
        <v>18</v>
      </c>
      <c r="E15" s="12">
        <f>E105+E115+E135</f>
        <v>38200</v>
      </c>
    </row>
    <row r="16" spans="1:5" ht="12.75">
      <c r="A16" s="10" t="s">
        <v>19</v>
      </c>
      <c r="B16" s="11" t="s">
        <v>12</v>
      </c>
      <c r="C16" s="11" t="s">
        <v>20</v>
      </c>
      <c r="D16" s="11" t="s">
        <v>18</v>
      </c>
      <c r="E16" s="12">
        <f>E108+E115+E135</f>
        <v>46200</v>
      </c>
    </row>
    <row r="17" spans="1:5" ht="25.5" customHeight="1">
      <c r="A17" s="9" t="s">
        <v>21</v>
      </c>
      <c r="B17" s="9"/>
      <c r="C17" s="9"/>
      <c r="D17" s="9"/>
      <c r="E17" s="9"/>
    </row>
    <row r="18" spans="1:5" ht="12.75">
      <c r="A18" s="10" t="s">
        <v>22</v>
      </c>
      <c r="B18" s="11" t="s">
        <v>12</v>
      </c>
      <c r="C18" s="11" t="s">
        <v>23</v>
      </c>
      <c r="D18" s="11" t="s">
        <v>14</v>
      </c>
      <c r="E18" s="12">
        <f>E104+E119+E135</f>
        <v>67500</v>
      </c>
    </row>
    <row r="19" spans="1:5" ht="12.75">
      <c r="A19" s="10" t="s">
        <v>24</v>
      </c>
      <c r="B19" s="11" t="s">
        <v>16</v>
      </c>
      <c r="C19" s="11" t="s">
        <v>25</v>
      </c>
      <c r="D19" s="11" t="s">
        <v>18</v>
      </c>
      <c r="E19" s="12">
        <f>E106+E115+E135</f>
        <v>38700</v>
      </c>
    </row>
    <row r="20" spans="1:5" ht="12.75">
      <c r="A20" s="10" t="s">
        <v>26</v>
      </c>
      <c r="B20" s="11" t="s">
        <v>12</v>
      </c>
      <c r="C20" s="11" t="s">
        <v>27</v>
      </c>
      <c r="D20" s="11" t="s">
        <v>18</v>
      </c>
      <c r="E20" s="12">
        <f>E109+E115+E135</f>
        <v>46700</v>
      </c>
    </row>
    <row r="21" spans="1:5" ht="25.5" customHeight="1">
      <c r="A21" s="9" t="s">
        <v>28</v>
      </c>
      <c r="B21" s="9"/>
      <c r="C21" s="9"/>
      <c r="D21" s="9"/>
      <c r="E21" s="9"/>
    </row>
    <row r="22" spans="1:5" ht="12.75">
      <c r="A22" s="10" t="s">
        <v>29</v>
      </c>
      <c r="B22" s="11" t="s">
        <v>16</v>
      </c>
      <c r="C22" s="11" t="s">
        <v>30</v>
      </c>
      <c r="D22" s="11" t="s">
        <v>31</v>
      </c>
      <c r="E22" s="12">
        <f>E107+E117+E135</f>
        <v>47300</v>
      </c>
    </row>
    <row r="23" spans="1:5" ht="12.75">
      <c r="A23" s="10" t="s">
        <v>32</v>
      </c>
      <c r="B23" s="11" t="s">
        <v>12</v>
      </c>
      <c r="C23" s="11" t="s">
        <v>33</v>
      </c>
      <c r="D23" s="11" t="s">
        <v>31</v>
      </c>
      <c r="E23" s="12">
        <f>E110+E117+E135</f>
        <v>55300</v>
      </c>
    </row>
    <row r="24" spans="1:5" ht="25.5" customHeight="1">
      <c r="A24" s="9" t="s">
        <v>34</v>
      </c>
      <c r="B24" s="9"/>
      <c r="C24" s="9"/>
      <c r="D24" s="9"/>
      <c r="E24" s="9"/>
    </row>
    <row r="25" spans="1:5" ht="12.75">
      <c r="A25" s="10" t="s">
        <v>35</v>
      </c>
      <c r="B25" s="11" t="s">
        <v>36</v>
      </c>
      <c r="C25" s="11" t="s">
        <v>37</v>
      </c>
      <c r="D25" s="11" t="s">
        <v>38</v>
      </c>
      <c r="E25" s="12">
        <f>E62+E113+2*E134</f>
        <v>16500</v>
      </c>
    </row>
    <row r="26" spans="1:5" ht="12.75">
      <c r="A26" s="10" t="s">
        <v>39</v>
      </c>
      <c r="B26" s="11" t="s">
        <v>36</v>
      </c>
      <c r="C26" s="11" t="s">
        <v>40</v>
      </c>
      <c r="D26" s="11" t="s">
        <v>41</v>
      </c>
      <c r="E26" s="12">
        <f>E81+E115+2*E134</f>
        <v>17800</v>
      </c>
    </row>
    <row r="27" spans="1:5" ht="12.75">
      <c r="A27" s="10" t="s">
        <v>42</v>
      </c>
      <c r="B27" s="11" t="s">
        <v>43</v>
      </c>
      <c r="C27" s="11" t="s">
        <v>44</v>
      </c>
      <c r="D27" s="11" t="s">
        <v>45</v>
      </c>
      <c r="E27" s="12">
        <f>E74+E113+2*E134</f>
        <v>25000</v>
      </c>
    </row>
    <row r="28" spans="1:5" ht="12.75">
      <c r="A28" s="10" t="s">
        <v>46</v>
      </c>
      <c r="B28" s="11" t="s">
        <v>43</v>
      </c>
      <c r="C28" s="11" t="s">
        <v>47</v>
      </c>
      <c r="D28" s="11" t="s">
        <v>18</v>
      </c>
      <c r="E28" s="12">
        <f>E95+E115+2*E134</f>
        <v>26700</v>
      </c>
    </row>
    <row r="29" spans="1:5" ht="12.75">
      <c r="A29" s="10" t="s">
        <v>48</v>
      </c>
      <c r="B29" s="11" t="s">
        <v>49</v>
      </c>
      <c r="C29" s="11" t="s">
        <v>50</v>
      </c>
      <c r="D29" s="11" t="s">
        <v>45</v>
      </c>
      <c r="E29" s="12">
        <f>E77+E113+2*E134</f>
        <v>33400</v>
      </c>
    </row>
    <row r="30" spans="1:5" ht="12.75">
      <c r="A30" s="10" t="s">
        <v>51</v>
      </c>
      <c r="B30" s="11" t="s">
        <v>49</v>
      </c>
      <c r="C30" s="11" t="s">
        <v>52</v>
      </c>
      <c r="D30" s="11" t="s">
        <v>18</v>
      </c>
      <c r="E30" s="12">
        <f>E99+E115+2*E134</f>
        <v>35900</v>
      </c>
    </row>
    <row r="31" spans="1:5" ht="25.5" customHeight="1">
      <c r="A31" s="9" t="s">
        <v>53</v>
      </c>
      <c r="B31" s="9"/>
      <c r="C31" s="9"/>
      <c r="D31" s="9"/>
      <c r="E31" s="9"/>
    </row>
    <row r="32" spans="1:5" ht="12.75">
      <c r="A32" s="10" t="s">
        <v>54</v>
      </c>
      <c r="B32" s="11" t="s">
        <v>36</v>
      </c>
      <c r="C32" s="11" t="s">
        <v>55</v>
      </c>
      <c r="D32" s="11" t="s">
        <v>38</v>
      </c>
      <c r="E32" s="12">
        <f>E63+E113+2*E134</f>
        <v>19500</v>
      </c>
    </row>
    <row r="33" spans="1:5" ht="12.75">
      <c r="A33" s="10" t="s">
        <v>56</v>
      </c>
      <c r="B33" s="11" t="s">
        <v>36</v>
      </c>
      <c r="C33" s="11" t="s">
        <v>57</v>
      </c>
      <c r="D33" s="11" t="s">
        <v>41</v>
      </c>
      <c r="E33" s="12">
        <f>E82+E115+2*E134</f>
        <v>20800</v>
      </c>
    </row>
    <row r="34" spans="1:5" ht="12.75">
      <c r="A34" s="10" t="s">
        <v>58</v>
      </c>
      <c r="B34" s="11" t="s">
        <v>59</v>
      </c>
      <c r="C34" s="11" t="s">
        <v>60</v>
      </c>
      <c r="D34" s="11" t="s">
        <v>45</v>
      </c>
      <c r="E34" s="12">
        <f>E75+E113+2*E134</f>
        <v>33500</v>
      </c>
    </row>
    <row r="35" spans="1:5" ht="12.75">
      <c r="A35" s="10" t="s">
        <v>61</v>
      </c>
      <c r="B35" s="11" t="s">
        <v>59</v>
      </c>
      <c r="C35" s="11" t="s">
        <v>62</v>
      </c>
      <c r="D35" s="11" t="s">
        <v>18</v>
      </c>
      <c r="E35" s="12">
        <f>E96+E115+2*E134</f>
        <v>35200</v>
      </c>
    </row>
    <row r="36" spans="1:5" ht="12.75">
      <c r="A36" s="10" t="s">
        <v>63</v>
      </c>
      <c r="B36" s="11" t="s">
        <v>12</v>
      </c>
      <c r="C36" s="11" t="s">
        <v>64</v>
      </c>
      <c r="D36" s="11" t="s">
        <v>45</v>
      </c>
      <c r="E36" s="12">
        <f>E78+E113+2*E134</f>
        <v>41500</v>
      </c>
    </row>
    <row r="37" spans="1:5" ht="12.75">
      <c r="A37" s="10" t="s">
        <v>65</v>
      </c>
      <c r="B37" s="11" t="s">
        <v>12</v>
      </c>
      <c r="C37" s="11" t="s">
        <v>66</v>
      </c>
      <c r="D37" s="11" t="s">
        <v>18</v>
      </c>
      <c r="E37" s="12">
        <f>E100+E115+2*E134</f>
        <v>43200</v>
      </c>
    </row>
    <row r="38" spans="1:5" ht="25.5" customHeight="1">
      <c r="A38" s="9" t="s">
        <v>67</v>
      </c>
      <c r="B38" s="9"/>
      <c r="C38" s="9"/>
      <c r="D38" s="9"/>
      <c r="E38" s="9"/>
    </row>
    <row r="39" spans="1:5" ht="12.75">
      <c r="A39" s="10" t="s">
        <v>68</v>
      </c>
      <c r="B39" s="11" t="s">
        <v>36</v>
      </c>
      <c r="C39" s="11" t="s">
        <v>69</v>
      </c>
      <c r="D39" s="11" t="s">
        <v>38</v>
      </c>
      <c r="E39" s="12">
        <f>E64+E113+2*E134</f>
        <v>20200</v>
      </c>
    </row>
    <row r="40" spans="1:5" ht="12.75">
      <c r="A40" s="10" t="s">
        <v>70</v>
      </c>
      <c r="B40" s="11" t="s">
        <v>36</v>
      </c>
      <c r="C40" s="11" t="s">
        <v>71</v>
      </c>
      <c r="D40" s="11" t="s">
        <v>41</v>
      </c>
      <c r="E40" s="12">
        <f>E83+E115+2*E134</f>
        <v>21500</v>
      </c>
    </row>
    <row r="41" spans="1:5" ht="12.75">
      <c r="A41" s="10" t="s">
        <v>72</v>
      </c>
      <c r="B41" s="11" t="s">
        <v>59</v>
      </c>
      <c r="C41" s="11" t="s">
        <v>73</v>
      </c>
      <c r="D41" s="11" t="s">
        <v>45</v>
      </c>
      <c r="E41" s="12">
        <f>E76+E113+2*E134</f>
        <v>34000</v>
      </c>
    </row>
    <row r="42" spans="1:5" ht="12.75">
      <c r="A42" s="10" t="s">
        <v>74</v>
      </c>
      <c r="B42" s="11" t="s">
        <v>59</v>
      </c>
      <c r="C42" s="11" t="s">
        <v>75</v>
      </c>
      <c r="D42" s="11" t="s">
        <v>18</v>
      </c>
      <c r="E42" s="12">
        <f>E97+E115+2*E134</f>
        <v>35500</v>
      </c>
    </row>
    <row r="43" spans="1:5" ht="12.75">
      <c r="A43" s="10" t="s">
        <v>76</v>
      </c>
      <c r="B43" s="11" t="s">
        <v>12</v>
      </c>
      <c r="C43" s="11" t="s">
        <v>77</v>
      </c>
      <c r="D43" s="11" t="s">
        <v>45</v>
      </c>
      <c r="E43" s="12">
        <f>E79+E113+2*E134</f>
        <v>42000</v>
      </c>
    </row>
    <row r="44" spans="1:5" ht="12.75">
      <c r="A44" s="10" t="s">
        <v>78</v>
      </c>
      <c r="B44" s="11" t="s">
        <v>12</v>
      </c>
      <c r="C44" s="11" t="s">
        <v>79</v>
      </c>
      <c r="D44" s="11" t="s">
        <v>18</v>
      </c>
      <c r="E44" s="12">
        <f>E101+E115+2*E134</f>
        <v>43700</v>
      </c>
    </row>
    <row r="45" spans="1:5" ht="25.5" customHeight="1">
      <c r="A45" s="9" t="s">
        <v>80</v>
      </c>
      <c r="B45" s="9"/>
      <c r="C45" s="9"/>
      <c r="D45" s="9"/>
      <c r="E45" s="9"/>
    </row>
    <row r="46" spans="1:5" ht="12.75">
      <c r="A46" s="14" t="s">
        <v>81</v>
      </c>
      <c r="B46" s="11" t="s">
        <v>36</v>
      </c>
      <c r="C46" s="11" t="s">
        <v>82</v>
      </c>
      <c r="D46" s="11" t="s">
        <v>83</v>
      </c>
      <c r="E46" s="12">
        <f>E87+E117+2*E134</f>
        <v>30500</v>
      </c>
    </row>
    <row r="47" spans="1:5" ht="12.75">
      <c r="A47" s="14" t="s">
        <v>84</v>
      </c>
      <c r="B47" s="11" t="s">
        <v>43</v>
      </c>
      <c r="C47" s="11" t="s">
        <v>85</v>
      </c>
      <c r="D47" s="11" t="s">
        <v>31</v>
      </c>
      <c r="E47" s="12">
        <f>E98+E117+2*E134</f>
        <v>41500</v>
      </c>
    </row>
    <row r="48" spans="1:5" ht="12.75">
      <c r="A48" s="14" t="s">
        <v>86</v>
      </c>
      <c r="B48" s="11" t="s">
        <v>49</v>
      </c>
      <c r="C48" s="11" t="s">
        <v>87</v>
      </c>
      <c r="D48" s="11" t="s">
        <v>31</v>
      </c>
      <c r="E48" s="12">
        <f>E102+E117+2*E134</f>
        <v>50500</v>
      </c>
    </row>
    <row r="49" spans="1:5" ht="24" customHeight="1">
      <c r="A49" s="9" t="s">
        <v>88</v>
      </c>
      <c r="B49" s="9"/>
      <c r="C49" s="9"/>
      <c r="D49" s="9"/>
      <c r="E49" s="9"/>
    </row>
    <row r="50" spans="1:5" ht="12.75">
      <c r="A50" s="8" t="s">
        <v>5</v>
      </c>
      <c r="B50" s="8"/>
      <c r="C50" s="8" t="s">
        <v>89</v>
      </c>
      <c r="D50" s="8" t="s">
        <v>8</v>
      </c>
      <c r="E50" s="8" t="s">
        <v>9</v>
      </c>
    </row>
    <row r="51" spans="1:5" ht="12.75">
      <c r="A51" s="10" t="s">
        <v>90</v>
      </c>
      <c r="B51" s="10"/>
      <c r="C51" s="11" t="s">
        <v>91</v>
      </c>
      <c r="D51" s="11" t="s">
        <v>38</v>
      </c>
      <c r="E51" s="12">
        <f>E113+E122</f>
        <v>9500</v>
      </c>
    </row>
    <row r="52" spans="1:5" ht="12.75">
      <c r="A52" s="10" t="s">
        <v>92</v>
      </c>
      <c r="B52" s="10"/>
      <c r="C52" s="11" t="s">
        <v>93</v>
      </c>
      <c r="D52" s="11" t="s">
        <v>38</v>
      </c>
      <c r="E52" s="12">
        <f>E113+E123</f>
        <v>9900</v>
      </c>
    </row>
    <row r="53" spans="1:5" ht="12.75">
      <c r="A53" s="10" t="s">
        <v>94</v>
      </c>
      <c r="B53" s="10"/>
      <c r="C53" s="11" t="s">
        <v>95</v>
      </c>
      <c r="D53" s="11" t="s">
        <v>38</v>
      </c>
      <c r="E53" s="12">
        <f>E113+E124</f>
        <v>9900</v>
      </c>
    </row>
    <row r="54" spans="1:5" ht="12.75">
      <c r="A54" s="10" t="s">
        <v>96</v>
      </c>
      <c r="B54" s="10"/>
      <c r="C54" s="11" t="s">
        <v>97</v>
      </c>
      <c r="D54" s="11" t="s">
        <v>41</v>
      </c>
      <c r="E54" s="12">
        <f>E115+E125</f>
        <v>12000</v>
      </c>
    </row>
    <row r="55" spans="1:5" ht="12.75">
      <c r="A55" s="10" t="s">
        <v>98</v>
      </c>
      <c r="B55" s="10"/>
      <c r="C55" s="11" t="s">
        <v>99</v>
      </c>
      <c r="D55" s="11" t="s">
        <v>41</v>
      </c>
      <c r="E55" s="12">
        <f>E115+E126</f>
        <v>12500</v>
      </c>
    </row>
    <row r="56" spans="1:5" ht="12.75">
      <c r="A56" s="10" t="s">
        <v>100</v>
      </c>
      <c r="B56" s="10"/>
      <c r="C56" s="11" t="s">
        <v>101</v>
      </c>
      <c r="D56" s="11" t="s">
        <v>41</v>
      </c>
      <c r="E56" s="12">
        <f>E115+E127</f>
        <v>12000</v>
      </c>
    </row>
    <row r="57" spans="1:5" ht="12.75">
      <c r="A57" s="10" t="s">
        <v>102</v>
      </c>
      <c r="B57" s="10"/>
      <c r="C57" s="11" t="s">
        <v>103</v>
      </c>
      <c r="D57" s="11" t="s">
        <v>83</v>
      </c>
      <c r="E57" s="12">
        <f>E117+E128</f>
        <v>22100</v>
      </c>
    </row>
    <row r="58" spans="1:5" ht="12" customHeight="1">
      <c r="A58" s="10" t="s">
        <v>104</v>
      </c>
      <c r="B58" s="10"/>
      <c r="C58" s="11" t="s">
        <v>105</v>
      </c>
      <c r="D58" s="11" t="s">
        <v>83</v>
      </c>
      <c r="E58" s="12">
        <f>E117+E129</f>
        <v>23100</v>
      </c>
    </row>
    <row r="59" spans="1:5" ht="12.75">
      <c r="A59" s="10" t="s">
        <v>106</v>
      </c>
      <c r="B59" s="10"/>
      <c r="C59" s="11" t="s">
        <v>107</v>
      </c>
      <c r="D59" s="11" t="s">
        <v>83</v>
      </c>
      <c r="E59" s="12">
        <f>E117+E130</f>
        <v>22100</v>
      </c>
    </row>
    <row r="60" spans="1:5" ht="12.75">
      <c r="A60" s="6" t="s">
        <v>108</v>
      </c>
      <c r="B60" s="6"/>
      <c r="C60" s="6"/>
      <c r="D60" s="6"/>
      <c r="E60" s="6"/>
    </row>
    <row r="61" spans="1:5" ht="12.75">
      <c r="A61" s="8" t="s">
        <v>5</v>
      </c>
      <c r="B61" s="8" t="s">
        <v>6</v>
      </c>
      <c r="C61" s="8" t="s">
        <v>109</v>
      </c>
      <c r="D61" s="8"/>
      <c r="E61" s="8" t="s">
        <v>9</v>
      </c>
    </row>
    <row r="62" spans="1:5" ht="12.75">
      <c r="A62" s="15" t="s">
        <v>37</v>
      </c>
      <c r="B62" s="16" t="s">
        <v>36</v>
      </c>
      <c r="C62" s="11" t="s">
        <v>110</v>
      </c>
      <c r="D62" s="11"/>
      <c r="E62" s="17">
        <v>11100</v>
      </c>
    </row>
    <row r="63" spans="1:5" ht="12.75">
      <c r="A63" s="15" t="s">
        <v>55</v>
      </c>
      <c r="B63" s="16" t="s">
        <v>36</v>
      </c>
      <c r="C63" s="11" t="s">
        <v>111</v>
      </c>
      <c r="D63" s="11"/>
      <c r="E63" s="17">
        <v>14100</v>
      </c>
    </row>
    <row r="64" spans="1:5" ht="12.75">
      <c r="A64" s="15" t="s">
        <v>69</v>
      </c>
      <c r="B64" s="16" t="s">
        <v>36</v>
      </c>
      <c r="C64" s="11" t="s">
        <v>112</v>
      </c>
      <c r="D64" s="11"/>
      <c r="E64" s="17">
        <v>14800</v>
      </c>
    </row>
    <row r="65" spans="1:5" ht="12.75">
      <c r="A65" s="15" t="s">
        <v>113</v>
      </c>
      <c r="B65" s="16" t="s">
        <v>36</v>
      </c>
      <c r="C65" s="11" t="s">
        <v>112</v>
      </c>
      <c r="D65" s="11"/>
      <c r="E65" s="17">
        <v>15300</v>
      </c>
    </row>
    <row r="66" spans="1:5" ht="12.75">
      <c r="A66" s="15" t="s">
        <v>114</v>
      </c>
      <c r="B66" s="16" t="s">
        <v>36</v>
      </c>
      <c r="C66" s="11" t="s">
        <v>112</v>
      </c>
      <c r="D66" s="11"/>
      <c r="E66" s="17">
        <v>17300</v>
      </c>
    </row>
    <row r="67" spans="1:5" ht="12.75">
      <c r="A67" s="15" t="s">
        <v>115</v>
      </c>
      <c r="B67" s="16" t="s">
        <v>36</v>
      </c>
      <c r="C67" s="11" t="s">
        <v>116</v>
      </c>
      <c r="D67" s="11"/>
      <c r="E67" s="17">
        <v>18000</v>
      </c>
    </row>
    <row r="68" spans="1:5" ht="12.75">
      <c r="A68" s="15" t="s">
        <v>117</v>
      </c>
      <c r="B68" s="16" t="s">
        <v>118</v>
      </c>
      <c r="C68" s="11" t="s">
        <v>110</v>
      </c>
      <c r="D68" s="11"/>
      <c r="E68" s="17">
        <v>25100</v>
      </c>
    </row>
    <row r="69" spans="1:5" ht="12.75">
      <c r="A69" s="15" t="s">
        <v>119</v>
      </c>
      <c r="B69" s="16" t="s">
        <v>118</v>
      </c>
      <c r="C69" s="11" t="s">
        <v>111</v>
      </c>
      <c r="D69" s="11"/>
      <c r="E69" s="17">
        <v>26100</v>
      </c>
    </row>
    <row r="70" spans="1:5" ht="12.75">
      <c r="A70" s="15" t="s">
        <v>120</v>
      </c>
      <c r="B70" s="16" t="s">
        <v>118</v>
      </c>
      <c r="C70" s="11" t="s">
        <v>112</v>
      </c>
      <c r="D70" s="11"/>
      <c r="E70" s="17">
        <v>26800</v>
      </c>
    </row>
    <row r="71" spans="1:5" ht="12.75">
      <c r="A71" s="15" t="s">
        <v>121</v>
      </c>
      <c r="B71" s="16" t="s">
        <v>118</v>
      </c>
      <c r="C71" s="11" t="s">
        <v>112</v>
      </c>
      <c r="D71" s="11"/>
      <c r="E71" s="17">
        <v>27300</v>
      </c>
    </row>
    <row r="72" spans="1:5" ht="12.75">
      <c r="A72" s="15" t="s">
        <v>122</v>
      </c>
      <c r="B72" s="16" t="s">
        <v>118</v>
      </c>
      <c r="C72" s="11" t="s">
        <v>112</v>
      </c>
      <c r="D72" s="11"/>
      <c r="E72" s="17">
        <v>29300</v>
      </c>
    </row>
    <row r="73" spans="1:5" ht="12.75">
      <c r="A73" s="15" t="s">
        <v>123</v>
      </c>
      <c r="B73" s="16" t="s">
        <v>118</v>
      </c>
      <c r="C73" s="11" t="s">
        <v>116</v>
      </c>
      <c r="D73" s="11"/>
      <c r="E73" s="17">
        <v>30000</v>
      </c>
    </row>
    <row r="74" spans="1:5" ht="12.75">
      <c r="A74" s="15" t="s">
        <v>44</v>
      </c>
      <c r="B74" s="16" t="s">
        <v>124</v>
      </c>
      <c r="C74" s="11" t="s">
        <v>110</v>
      </c>
      <c r="D74" s="11"/>
      <c r="E74" s="17">
        <v>19600</v>
      </c>
    </row>
    <row r="75" spans="1:5" ht="12.75">
      <c r="A75" s="15" t="s">
        <v>60</v>
      </c>
      <c r="B75" s="16" t="s">
        <v>125</v>
      </c>
      <c r="C75" s="11" t="s">
        <v>111</v>
      </c>
      <c r="D75" s="11"/>
      <c r="E75" s="17">
        <v>28100</v>
      </c>
    </row>
    <row r="76" spans="1:5" ht="12.75">
      <c r="A76" s="15" t="s">
        <v>73</v>
      </c>
      <c r="B76" s="16" t="s">
        <v>125</v>
      </c>
      <c r="C76" s="11" t="s">
        <v>112</v>
      </c>
      <c r="D76" s="11"/>
      <c r="E76" s="17">
        <v>28600</v>
      </c>
    </row>
    <row r="77" spans="1:5" ht="12.75">
      <c r="A77" s="15" t="s">
        <v>50</v>
      </c>
      <c r="B77" s="16" t="s">
        <v>126</v>
      </c>
      <c r="C77" s="11" t="s">
        <v>110</v>
      </c>
      <c r="D77" s="11"/>
      <c r="E77" s="17">
        <v>28000</v>
      </c>
    </row>
    <row r="78" spans="1:5" ht="12.75">
      <c r="A78" s="15" t="s">
        <v>64</v>
      </c>
      <c r="B78" s="16" t="s">
        <v>127</v>
      </c>
      <c r="C78" s="11" t="s">
        <v>111</v>
      </c>
      <c r="D78" s="11"/>
      <c r="E78" s="17">
        <v>36100</v>
      </c>
    </row>
    <row r="79" spans="1:5" ht="12.75">
      <c r="A79" s="15" t="s">
        <v>77</v>
      </c>
      <c r="B79" s="16" t="s">
        <v>127</v>
      </c>
      <c r="C79" s="11" t="s">
        <v>112</v>
      </c>
      <c r="D79" s="11"/>
      <c r="E79" s="17">
        <v>36600</v>
      </c>
    </row>
    <row r="80" spans="1:5" ht="12.75">
      <c r="A80" s="15" t="s">
        <v>128</v>
      </c>
      <c r="B80" s="16" t="s">
        <v>36</v>
      </c>
      <c r="C80" s="11" t="s">
        <v>129</v>
      </c>
      <c r="D80" s="11"/>
      <c r="E80" s="17">
        <v>10000</v>
      </c>
    </row>
    <row r="81" spans="1:5" ht="12.75">
      <c r="A81" s="15" t="s">
        <v>40</v>
      </c>
      <c r="B81" s="16" t="s">
        <v>36</v>
      </c>
      <c r="C81" s="11" t="s">
        <v>110</v>
      </c>
      <c r="D81" s="11"/>
      <c r="E81" s="17">
        <v>11900</v>
      </c>
    </row>
    <row r="82" spans="1:5" ht="12.75">
      <c r="A82" s="15" t="s">
        <v>57</v>
      </c>
      <c r="B82" s="16" t="s">
        <v>36</v>
      </c>
      <c r="C82" s="11" t="s">
        <v>111</v>
      </c>
      <c r="D82" s="11"/>
      <c r="E82" s="17">
        <v>14900</v>
      </c>
    </row>
    <row r="83" spans="1:6" ht="12.75">
      <c r="A83" s="15" t="s">
        <v>71</v>
      </c>
      <c r="B83" s="16" t="s">
        <v>36</v>
      </c>
      <c r="C83" s="11" t="s">
        <v>112</v>
      </c>
      <c r="D83" s="11"/>
      <c r="E83" s="17">
        <v>15600</v>
      </c>
      <c r="F83" s="18"/>
    </row>
    <row r="84" spans="1:6" ht="12.75">
      <c r="A84" s="15" t="s">
        <v>130</v>
      </c>
      <c r="B84" s="16" t="s">
        <v>36</v>
      </c>
      <c r="C84" s="11" t="s">
        <v>112</v>
      </c>
      <c r="D84" s="11"/>
      <c r="E84" s="17">
        <v>16100</v>
      </c>
      <c r="F84" s="18"/>
    </row>
    <row r="85" spans="1:6" ht="12.75">
      <c r="A85" s="15" t="s">
        <v>131</v>
      </c>
      <c r="B85" s="16" t="s">
        <v>36</v>
      </c>
      <c r="C85" s="11" t="s">
        <v>112</v>
      </c>
      <c r="D85" s="11"/>
      <c r="E85" s="17">
        <v>18100</v>
      </c>
      <c r="F85" s="18"/>
    </row>
    <row r="86" spans="1:6" ht="12.75">
      <c r="A86" s="15" t="s">
        <v>132</v>
      </c>
      <c r="B86" s="16" t="s">
        <v>36</v>
      </c>
      <c r="C86" s="11" t="s">
        <v>116</v>
      </c>
      <c r="D86" s="11"/>
      <c r="E86" s="17">
        <v>18800</v>
      </c>
      <c r="F86" s="18"/>
    </row>
    <row r="87" spans="1:6" ht="12.75">
      <c r="A87" s="15" t="s">
        <v>82</v>
      </c>
      <c r="B87" s="16" t="s">
        <v>36</v>
      </c>
      <c r="C87" s="11" t="s">
        <v>133</v>
      </c>
      <c r="D87" s="11"/>
      <c r="E87" s="17">
        <v>21000</v>
      </c>
      <c r="F87" s="18"/>
    </row>
    <row r="88" spans="1:6" ht="12.75">
      <c r="A88" s="15" t="s">
        <v>134</v>
      </c>
      <c r="B88" s="16" t="s">
        <v>118</v>
      </c>
      <c r="C88" s="11" t="s">
        <v>110</v>
      </c>
      <c r="D88" s="11"/>
      <c r="E88" s="17">
        <v>25900</v>
      </c>
      <c r="F88" s="18"/>
    </row>
    <row r="89" spans="1:6" ht="12.75">
      <c r="A89" s="15" t="s">
        <v>135</v>
      </c>
      <c r="B89" s="16" t="s">
        <v>118</v>
      </c>
      <c r="C89" s="11" t="s">
        <v>111</v>
      </c>
      <c r="D89" s="11"/>
      <c r="E89" s="17">
        <v>26900</v>
      </c>
      <c r="F89" s="18"/>
    </row>
    <row r="90" spans="1:6" ht="12.75">
      <c r="A90" s="15" t="s">
        <v>136</v>
      </c>
      <c r="B90" s="16" t="s">
        <v>118</v>
      </c>
      <c r="C90" s="11" t="s">
        <v>112</v>
      </c>
      <c r="D90" s="11"/>
      <c r="E90" s="17">
        <v>27600</v>
      </c>
      <c r="F90" s="18"/>
    </row>
    <row r="91" spans="1:6" ht="12.75">
      <c r="A91" s="15" t="s">
        <v>137</v>
      </c>
      <c r="B91" s="16" t="s">
        <v>118</v>
      </c>
      <c r="C91" s="11" t="s">
        <v>112</v>
      </c>
      <c r="D91" s="11"/>
      <c r="E91" s="17">
        <v>28100</v>
      </c>
      <c r="F91" s="18"/>
    </row>
    <row r="92" spans="1:6" ht="12.75">
      <c r="A92" s="15" t="s">
        <v>138</v>
      </c>
      <c r="B92" s="16" t="s">
        <v>118</v>
      </c>
      <c r="C92" s="11" t="s">
        <v>112</v>
      </c>
      <c r="D92" s="11"/>
      <c r="E92" s="17">
        <v>30100</v>
      </c>
      <c r="F92" s="18"/>
    </row>
    <row r="93" spans="1:6" ht="12.75">
      <c r="A93" s="15" t="s">
        <v>139</v>
      </c>
      <c r="B93" s="16" t="s">
        <v>118</v>
      </c>
      <c r="C93" s="11" t="s">
        <v>116</v>
      </c>
      <c r="D93" s="11"/>
      <c r="E93" s="17">
        <v>30800</v>
      </c>
      <c r="F93" s="18"/>
    </row>
    <row r="94" spans="1:6" ht="12.75">
      <c r="A94" s="15" t="s">
        <v>140</v>
      </c>
      <c r="B94" s="16" t="s">
        <v>118</v>
      </c>
      <c r="C94" s="11" t="s">
        <v>133</v>
      </c>
      <c r="D94" s="11"/>
      <c r="E94" s="17">
        <v>33000</v>
      </c>
      <c r="F94" s="18"/>
    </row>
    <row r="95" spans="1:6" ht="12.75">
      <c r="A95" s="15" t="s">
        <v>47</v>
      </c>
      <c r="B95" s="16" t="s">
        <v>124</v>
      </c>
      <c r="C95" s="11" t="s">
        <v>110</v>
      </c>
      <c r="D95" s="11"/>
      <c r="E95" s="17">
        <v>20800</v>
      </c>
      <c r="F95" s="18"/>
    </row>
    <row r="96" spans="1:6" ht="12.75">
      <c r="A96" s="15" t="s">
        <v>62</v>
      </c>
      <c r="B96" s="16" t="s">
        <v>125</v>
      </c>
      <c r="C96" s="11" t="s">
        <v>111</v>
      </c>
      <c r="D96" s="11"/>
      <c r="E96" s="17">
        <v>29300</v>
      </c>
      <c r="F96" s="18"/>
    </row>
    <row r="97" spans="1:6" ht="12.75">
      <c r="A97" s="15" t="s">
        <v>75</v>
      </c>
      <c r="B97" s="16" t="s">
        <v>125</v>
      </c>
      <c r="C97" s="11" t="s">
        <v>112</v>
      </c>
      <c r="D97" s="11"/>
      <c r="E97" s="17">
        <v>29600</v>
      </c>
      <c r="F97" s="18"/>
    </row>
    <row r="98" spans="1:6" ht="12.75">
      <c r="A98" s="15" t="s">
        <v>85</v>
      </c>
      <c r="B98" s="16" t="s">
        <v>124</v>
      </c>
      <c r="C98" s="11" t="s">
        <v>133</v>
      </c>
      <c r="D98" s="11"/>
      <c r="E98" s="17">
        <v>32000</v>
      </c>
      <c r="F98" s="18"/>
    </row>
    <row r="99" spans="1:6" ht="12.75">
      <c r="A99" s="15" t="s">
        <v>52</v>
      </c>
      <c r="B99" s="16" t="s">
        <v>126</v>
      </c>
      <c r="C99" s="11" t="s">
        <v>110</v>
      </c>
      <c r="D99" s="11"/>
      <c r="E99" s="17">
        <v>30000</v>
      </c>
      <c r="F99" s="18"/>
    </row>
    <row r="100" spans="1:6" ht="12.75">
      <c r="A100" s="15" t="s">
        <v>66</v>
      </c>
      <c r="B100" s="16" t="s">
        <v>127</v>
      </c>
      <c r="C100" s="11" t="s">
        <v>111</v>
      </c>
      <c r="D100" s="11"/>
      <c r="E100" s="17">
        <v>37300</v>
      </c>
      <c r="F100" s="18"/>
    </row>
    <row r="101" spans="1:6" ht="12.75">
      <c r="A101" s="15" t="s">
        <v>79</v>
      </c>
      <c r="B101" s="16" t="s">
        <v>127</v>
      </c>
      <c r="C101" s="11" t="s">
        <v>112</v>
      </c>
      <c r="D101" s="11"/>
      <c r="E101" s="17">
        <v>37800</v>
      </c>
      <c r="F101" s="18"/>
    </row>
    <row r="102" spans="1:6" ht="12.75">
      <c r="A102" s="15" t="s">
        <v>87</v>
      </c>
      <c r="B102" s="16" t="s">
        <v>126</v>
      </c>
      <c r="C102" s="11" t="s">
        <v>133</v>
      </c>
      <c r="D102" s="11"/>
      <c r="E102" s="17">
        <v>41000</v>
      </c>
      <c r="F102" s="18"/>
    </row>
    <row r="103" spans="1:5" ht="12.75">
      <c r="A103" s="15" t="s">
        <v>13</v>
      </c>
      <c r="B103" s="16" t="s">
        <v>127</v>
      </c>
      <c r="C103" s="11" t="s">
        <v>141</v>
      </c>
      <c r="D103" s="11"/>
      <c r="E103" s="17">
        <v>52150</v>
      </c>
    </row>
    <row r="104" spans="1:5" ht="12.75">
      <c r="A104" s="15" t="s">
        <v>23</v>
      </c>
      <c r="B104" s="16" t="s">
        <v>127</v>
      </c>
      <c r="C104" s="11" t="s">
        <v>142</v>
      </c>
      <c r="D104" s="11"/>
      <c r="E104" s="17">
        <v>52650</v>
      </c>
    </row>
    <row r="105" spans="1:5" ht="12.75">
      <c r="A105" s="15" t="s">
        <v>17</v>
      </c>
      <c r="B105" s="16" t="s">
        <v>143</v>
      </c>
      <c r="C105" s="11" t="s">
        <v>141</v>
      </c>
      <c r="D105" s="11"/>
      <c r="E105" s="17">
        <v>31450</v>
      </c>
    </row>
    <row r="106" spans="1:5" ht="12.75">
      <c r="A106" s="15" t="s">
        <v>25</v>
      </c>
      <c r="B106" s="16" t="s">
        <v>143</v>
      </c>
      <c r="C106" s="11" t="s">
        <v>142</v>
      </c>
      <c r="D106" s="11"/>
      <c r="E106" s="17">
        <v>31950</v>
      </c>
    </row>
    <row r="107" spans="1:5" ht="12.75">
      <c r="A107" s="15" t="s">
        <v>30</v>
      </c>
      <c r="B107" s="16" t="s">
        <v>143</v>
      </c>
      <c r="C107" s="11" t="s">
        <v>142</v>
      </c>
      <c r="D107" s="11"/>
      <c r="E107" s="17">
        <v>36950</v>
      </c>
    </row>
    <row r="108" spans="1:5" ht="12.75">
      <c r="A108" s="15" t="s">
        <v>20</v>
      </c>
      <c r="B108" s="16" t="s">
        <v>127</v>
      </c>
      <c r="C108" s="11" t="s">
        <v>141</v>
      </c>
      <c r="D108" s="11"/>
      <c r="E108" s="17">
        <v>39450</v>
      </c>
    </row>
    <row r="109" spans="1:5" ht="12.75">
      <c r="A109" s="15" t="s">
        <v>27</v>
      </c>
      <c r="B109" s="16" t="s">
        <v>127</v>
      </c>
      <c r="C109" s="11" t="s">
        <v>142</v>
      </c>
      <c r="D109" s="11"/>
      <c r="E109" s="17">
        <v>39950</v>
      </c>
    </row>
    <row r="110" spans="1:5" ht="12.75">
      <c r="A110" s="15" t="s">
        <v>33</v>
      </c>
      <c r="B110" s="16" t="s">
        <v>127</v>
      </c>
      <c r="C110" s="11" t="s">
        <v>142</v>
      </c>
      <c r="D110" s="11"/>
      <c r="E110" s="17">
        <v>44950</v>
      </c>
    </row>
    <row r="111" spans="1:5" ht="12.75">
      <c r="A111" s="6" t="s">
        <v>144</v>
      </c>
      <c r="B111" s="6"/>
      <c r="C111" s="6"/>
      <c r="D111" s="6"/>
      <c r="E111" s="6"/>
    </row>
    <row r="112" spans="1:5" ht="12.75">
      <c r="A112" s="8" t="s">
        <v>5</v>
      </c>
      <c r="B112" s="8" t="s">
        <v>145</v>
      </c>
      <c r="C112" s="8" t="s">
        <v>109</v>
      </c>
      <c r="D112" s="8"/>
      <c r="E112" s="8" t="s">
        <v>9</v>
      </c>
    </row>
    <row r="113" spans="1:5" ht="12.75">
      <c r="A113" s="15" t="s">
        <v>146</v>
      </c>
      <c r="B113" s="16">
        <v>120</v>
      </c>
      <c r="C113" s="11" t="s">
        <v>147</v>
      </c>
      <c r="D113" s="11"/>
      <c r="E113" s="17">
        <v>5000</v>
      </c>
    </row>
    <row r="114" spans="1:5" ht="12.75">
      <c r="A114" s="15" t="s">
        <v>148</v>
      </c>
      <c r="B114" s="16">
        <v>120</v>
      </c>
      <c r="C114" s="11" t="s">
        <v>149</v>
      </c>
      <c r="D114" s="11"/>
      <c r="E114" s="17">
        <v>7000</v>
      </c>
    </row>
    <row r="115" spans="1:5" ht="12.75">
      <c r="A115" s="15" t="s">
        <v>150</v>
      </c>
      <c r="B115" s="16">
        <v>200</v>
      </c>
      <c r="C115" s="11" t="s">
        <v>147</v>
      </c>
      <c r="D115" s="11"/>
      <c r="E115" s="17">
        <v>5500</v>
      </c>
    </row>
    <row r="116" spans="1:5" ht="12.75">
      <c r="A116" s="15" t="s">
        <v>151</v>
      </c>
      <c r="B116" s="16">
        <v>200</v>
      </c>
      <c r="C116" s="11" t="s">
        <v>149</v>
      </c>
      <c r="D116" s="11"/>
      <c r="E116" s="17">
        <v>7500</v>
      </c>
    </row>
    <row r="117" spans="1:5" ht="12.75">
      <c r="A117" s="15" t="s">
        <v>152</v>
      </c>
      <c r="B117" s="16">
        <v>400</v>
      </c>
      <c r="C117" s="11" t="s">
        <v>153</v>
      </c>
      <c r="D117" s="11"/>
      <c r="E117" s="17">
        <v>9100</v>
      </c>
    </row>
    <row r="118" spans="1:5" ht="12.75">
      <c r="A118" s="15" t="s">
        <v>154</v>
      </c>
      <c r="B118" s="16">
        <v>400</v>
      </c>
      <c r="C118" s="11" t="s">
        <v>153</v>
      </c>
      <c r="D118" s="11"/>
      <c r="E118" s="17">
        <v>9700</v>
      </c>
    </row>
    <row r="119" spans="1:5" ht="12.75">
      <c r="A119" s="15" t="s">
        <v>155</v>
      </c>
      <c r="B119" s="16">
        <v>400</v>
      </c>
      <c r="C119" s="11" t="s">
        <v>147</v>
      </c>
      <c r="D119" s="11"/>
      <c r="E119" s="17">
        <v>13600</v>
      </c>
    </row>
    <row r="120" spans="1:5" ht="12.75">
      <c r="A120" s="6" t="s">
        <v>156</v>
      </c>
      <c r="B120" s="6"/>
      <c r="C120" s="6"/>
      <c r="D120" s="6"/>
      <c r="E120" s="6"/>
    </row>
    <row r="121" spans="1:5" ht="12.75">
      <c r="A121" s="8" t="s">
        <v>5</v>
      </c>
      <c r="B121" s="8"/>
      <c r="C121" s="8" t="s">
        <v>109</v>
      </c>
      <c r="D121" s="8"/>
      <c r="E121" s="8" t="s">
        <v>9</v>
      </c>
    </row>
    <row r="122" spans="1:5" ht="12.75" customHeight="1">
      <c r="A122" s="15" t="s">
        <v>157</v>
      </c>
      <c r="B122" s="15"/>
      <c r="C122" s="11" t="s">
        <v>158</v>
      </c>
      <c r="D122" s="11"/>
      <c r="E122" s="17">
        <v>4500</v>
      </c>
    </row>
    <row r="123" spans="1:5" ht="12.75" customHeight="1">
      <c r="A123" s="15" t="s">
        <v>159</v>
      </c>
      <c r="B123" s="15"/>
      <c r="C123" s="11" t="s">
        <v>160</v>
      </c>
      <c r="D123" s="11"/>
      <c r="E123" s="17">
        <v>4900</v>
      </c>
    </row>
    <row r="124" spans="1:5" ht="12.75" customHeight="1">
      <c r="A124" s="15" t="s">
        <v>161</v>
      </c>
      <c r="B124" s="15"/>
      <c r="C124" s="11" t="s">
        <v>162</v>
      </c>
      <c r="D124" s="11"/>
      <c r="E124" s="17">
        <v>4900</v>
      </c>
    </row>
    <row r="125" spans="1:5" ht="12.75" customHeight="1">
      <c r="A125" s="15" t="s">
        <v>163</v>
      </c>
      <c r="B125" s="15"/>
      <c r="C125" s="11" t="s">
        <v>164</v>
      </c>
      <c r="D125" s="11"/>
      <c r="E125" s="17">
        <v>6500</v>
      </c>
    </row>
    <row r="126" spans="1:5" ht="12.75" customHeight="1">
      <c r="A126" s="15" t="s">
        <v>165</v>
      </c>
      <c r="B126" s="15"/>
      <c r="C126" s="11" t="s">
        <v>166</v>
      </c>
      <c r="D126" s="11"/>
      <c r="E126" s="17">
        <v>7000</v>
      </c>
    </row>
    <row r="127" spans="1:5" ht="12.75" customHeight="1">
      <c r="A127" s="15" t="s">
        <v>167</v>
      </c>
      <c r="B127" s="15"/>
      <c r="C127" s="11" t="s">
        <v>162</v>
      </c>
      <c r="D127" s="11"/>
      <c r="E127" s="17">
        <v>6500</v>
      </c>
    </row>
    <row r="128" spans="1:5" ht="12.75" customHeight="1">
      <c r="A128" s="15" t="s">
        <v>168</v>
      </c>
      <c r="B128" s="15"/>
      <c r="C128" s="11" t="s">
        <v>164</v>
      </c>
      <c r="D128" s="11"/>
      <c r="E128" s="17">
        <v>13000</v>
      </c>
    </row>
    <row r="129" spans="1:5" ht="12.75" customHeight="1">
      <c r="A129" s="15" t="s">
        <v>169</v>
      </c>
      <c r="B129" s="15"/>
      <c r="C129" s="11" t="s">
        <v>166</v>
      </c>
      <c r="D129" s="11"/>
      <c r="E129" s="17">
        <v>14000</v>
      </c>
    </row>
    <row r="130" spans="1:5" ht="12.75" customHeight="1">
      <c r="A130" s="15" t="s">
        <v>170</v>
      </c>
      <c r="B130" s="15"/>
      <c r="C130" s="11" t="s">
        <v>162</v>
      </c>
      <c r="D130" s="11"/>
      <c r="E130" s="17">
        <v>13000</v>
      </c>
    </row>
    <row r="131" spans="1:5" ht="12.75">
      <c r="A131"/>
      <c r="B131"/>
      <c r="C131"/>
      <c r="D131"/>
      <c r="E131"/>
    </row>
    <row r="132" spans="1:5" ht="12.75">
      <c r="A132" s="6" t="s">
        <v>171</v>
      </c>
      <c r="B132" s="6"/>
      <c r="C132" s="6"/>
      <c r="D132" s="6"/>
      <c r="E132" s="6"/>
    </row>
    <row r="133" spans="1:5" ht="12.75">
      <c r="A133" s="8" t="s">
        <v>172</v>
      </c>
      <c r="B133" s="8"/>
      <c r="C133" s="8"/>
      <c r="D133" s="8"/>
      <c r="E133" s="19" t="s">
        <v>173</v>
      </c>
    </row>
    <row r="134" spans="1:5" ht="12.75" customHeight="1">
      <c r="A134" s="20" t="s">
        <v>174</v>
      </c>
      <c r="B134" s="20"/>
      <c r="C134" s="20"/>
      <c r="D134" s="20"/>
      <c r="E134" s="21">
        <v>200</v>
      </c>
    </row>
    <row r="135" spans="1:5" ht="12.75">
      <c r="A135" s="20" t="s">
        <v>175</v>
      </c>
      <c r="B135" s="20"/>
      <c r="C135" s="20"/>
      <c r="D135" s="20"/>
      <c r="E135" s="21">
        <v>1250</v>
      </c>
    </row>
    <row r="136" spans="1:5" ht="12.75">
      <c r="A136" s="22" t="s">
        <v>176</v>
      </c>
      <c r="B136" s="22"/>
      <c r="C136" s="22"/>
      <c r="D136" s="22"/>
      <c r="E136" s="22"/>
    </row>
    <row r="137" spans="1:5" ht="12.75">
      <c r="A137" s="7" t="s">
        <v>177</v>
      </c>
      <c r="B137" s="7"/>
      <c r="C137" s="7"/>
      <c r="D137" s="7"/>
      <c r="E137" s="7"/>
    </row>
    <row r="138" spans="1:5" ht="12.75">
      <c r="A138" s="8" t="s">
        <v>5</v>
      </c>
      <c r="B138" s="8"/>
      <c r="C138" s="8" t="s">
        <v>6</v>
      </c>
      <c r="D138" s="8" t="s">
        <v>109</v>
      </c>
      <c r="E138" s="8" t="s">
        <v>9</v>
      </c>
    </row>
    <row r="139" spans="1:5" ht="12.75">
      <c r="A139" s="15" t="s">
        <v>178</v>
      </c>
      <c r="B139" s="15"/>
      <c r="C139" s="16" t="s">
        <v>36</v>
      </c>
      <c r="D139" s="23" t="s">
        <v>179</v>
      </c>
      <c r="E139" s="17">
        <v>5400</v>
      </c>
    </row>
    <row r="140" spans="1:5" ht="12.75">
      <c r="A140" s="15" t="s">
        <v>180</v>
      </c>
      <c r="B140" s="15"/>
      <c r="C140" s="16" t="s">
        <v>36</v>
      </c>
      <c r="D140" s="23" t="s">
        <v>179</v>
      </c>
      <c r="E140" s="17">
        <v>6900</v>
      </c>
    </row>
    <row r="141" spans="1:5" ht="12.75">
      <c r="A141" s="15" t="s">
        <v>181</v>
      </c>
      <c r="B141" s="15"/>
      <c r="C141" s="16" t="s">
        <v>36</v>
      </c>
      <c r="D141" s="23" t="s">
        <v>179</v>
      </c>
      <c r="E141" s="17">
        <v>5000</v>
      </c>
    </row>
    <row r="142" spans="1:5" ht="12.75">
      <c r="A142" s="15" t="s">
        <v>182</v>
      </c>
      <c r="B142" s="15"/>
      <c r="C142" s="16" t="s">
        <v>36</v>
      </c>
      <c r="D142" s="23" t="s">
        <v>179</v>
      </c>
      <c r="E142" s="17">
        <v>5400</v>
      </c>
    </row>
    <row r="143" spans="1:5" ht="12.75">
      <c r="A143" s="15" t="s">
        <v>183</v>
      </c>
      <c r="B143" s="15"/>
      <c r="C143" s="16" t="s">
        <v>36</v>
      </c>
      <c r="D143" s="23" t="s">
        <v>184</v>
      </c>
      <c r="E143" s="17">
        <v>8700</v>
      </c>
    </row>
    <row r="144" spans="1:5" ht="12.75">
      <c r="A144" s="15" t="s">
        <v>185</v>
      </c>
      <c r="B144" s="15"/>
      <c r="C144" s="16" t="s">
        <v>118</v>
      </c>
      <c r="D144" s="23" t="s">
        <v>184</v>
      </c>
      <c r="E144" s="17">
        <v>21900</v>
      </c>
    </row>
    <row r="145" spans="1:5" ht="12.75">
      <c r="A145" s="15" t="s">
        <v>186</v>
      </c>
      <c r="B145" s="15"/>
      <c r="C145" s="16" t="s">
        <v>125</v>
      </c>
      <c r="D145" s="23" t="s">
        <v>184</v>
      </c>
      <c r="E145" s="17">
        <v>22900</v>
      </c>
    </row>
    <row r="146" spans="1:5" ht="12.75">
      <c r="A146" s="15" t="s">
        <v>187</v>
      </c>
      <c r="B146" s="15"/>
      <c r="C146" s="16" t="s">
        <v>36</v>
      </c>
      <c r="D146" s="23" t="s">
        <v>188</v>
      </c>
      <c r="E146" s="17">
        <v>10400</v>
      </c>
    </row>
    <row r="147" spans="1:5" ht="12.75">
      <c r="A147" s="15" t="s">
        <v>189</v>
      </c>
      <c r="B147" s="15"/>
      <c r="C147" s="16" t="s">
        <v>118</v>
      </c>
      <c r="D147" s="23" t="s">
        <v>188</v>
      </c>
      <c r="E147" s="17">
        <v>23900</v>
      </c>
    </row>
    <row r="148" spans="1:5" ht="12.75">
      <c r="A148" s="15" t="s">
        <v>190</v>
      </c>
      <c r="B148" s="15"/>
      <c r="C148" s="16" t="s">
        <v>143</v>
      </c>
      <c r="D148" s="23" t="s">
        <v>188</v>
      </c>
      <c r="E148" s="17">
        <v>24900</v>
      </c>
    </row>
    <row r="149" spans="1:5" ht="12.75">
      <c r="A149" s="15" t="s">
        <v>191</v>
      </c>
      <c r="B149" s="15"/>
      <c r="C149" s="16" t="s">
        <v>127</v>
      </c>
      <c r="D149" s="23" t="s">
        <v>141</v>
      </c>
      <c r="E149" s="17">
        <v>33500</v>
      </c>
    </row>
    <row r="150" spans="1:5" ht="12.75">
      <c r="A150" s="15" t="s">
        <v>192</v>
      </c>
      <c r="B150" s="15"/>
      <c r="C150" s="16" t="s">
        <v>127</v>
      </c>
      <c r="D150" s="23" t="s">
        <v>142</v>
      </c>
      <c r="E150" s="17">
        <v>34000</v>
      </c>
    </row>
    <row r="151" spans="1:5" ht="12.75">
      <c r="A151" s="24" t="s">
        <v>193</v>
      </c>
      <c r="B151" s="24"/>
      <c r="C151" s="24"/>
      <c r="D151" s="24"/>
      <c r="E151" s="24"/>
    </row>
    <row r="152" spans="1:5" ht="12.75">
      <c r="A152" s="8" t="s">
        <v>5</v>
      </c>
      <c r="B152" s="25" t="s">
        <v>194</v>
      </c>
      <c r="C152" s="8" t="s">
        <v>89</v>
      </c>
      <c r="D152" s="25" t="s">
        <v>195</v>
      </c>
      <c r="E152" s="8" t="s">
        <v>173</v>
      </c>
    </row>
    <row r="153" spans="1:5" ht="12.75">
      <c r="A153" s="10" t="s">
        <v>196</v>
      </c>
      <c r="B153" s="11" t="s">
        <v>147</v>
      </c>
      <c r="C153" s="23" t="s">
        <v>197</v>
      </c>
      <c r="D153" s="23" t="s">
        <v>158</v>
      </c>
      <c r="E153" s="12">
        <v>7000</v>
      </c>
    </row>
    <row r="154" spans="1:5" ht="12.75">
      <c r="A154" s="10"/>
      <c r="B154" s="11"/>
      <c r="C154" s="23" t="s">
        <v>198</v>
      </c>
      <c r="D154" s="23" t="s">
        <v>199</v>
      </c>
      <c r="E154" s="12">
        <v>7000</v>
      </c>
    </row>
    <row r="155" spans="1:5" ht="12.75">
      <c r="A155" s="10"/>
      <c r="B155" s="11"/>
      <c r="C155" s="23" t="s">
        <v>200</v>
      </c>
      <c r="D155" s="23" t="s">
        <v>201</v>
      </c>
      <c r="E155" s="12">
        <v>7000</v>
      </c>
    </row>
    <row r="156" spans="1:5" ht="12.75">
      <c r="A156" s="10" t="s">
        <v>202</v>
      </c>
      <c r="B156" s="11" t="s">
        <v>147</v>
      </c>
      <c r="C156" s="23" t="s">
        <v>97</v>
      </c>
      <c r="D156" s="23" t="s">
        <v>203</v>
      </c>
      <c r="E156" s="12">
        <v>9000</v>
      </c>
    </row>
    <row r="157" spans="1:5" ht="12.75">
      <c r="A157" s="10"/>
      <c r="B157" s="11"/>
      <c r="C157" s="23" t="s">
        <v>99</v>
      </c>
      <c r="D157" s="23" t="s">
        <v>204</v>
      </c>
      <c r="E157" s="12">
        <v>9000</v>
      </c>
    </row>
    <row r="158" spans="1:5" ht="12.75">
      <c r="A158" s="10"/>
      <c r="B158" s="11"/>
      <c r="C158" s="23" t="s">
        <v>101</v>
      </c>
      <c r="D158" s="23" t="s">
        <v>201</v>
      </c>
      <c r="E158" s="12">
        <v>9000</v>
      </c>
    </row>
    <row r="159" spans="1:5" ht="12.75">
      <c r="A159" s="10" t="s">
        <v>205</v>
      </c>
      <c r="B159" s="11" t="s">
        <v>206</v>
      </c>
      <c r="C159" s="23" t="s">
        <v>103</v>
      </c>
      <c r="D159" s="23" t="s">
        <v>203</v>
      </c>
      <c r="E159" s="12">
        <v>17000</v>
      </c>
    </row>
    <row r="160" spans="1:5" ht="12.75">
      <c r="A160" s="10"/>
      <c r="B160" s="11"/>
      <c r="C160" s="23" t="s">
        <v>105</v>
      </c>
      <c r="D160" s="23" t="s">
        <v>204</v>
      </c>
      <c r="E160" s="12">
        <v>17000</v>
      </c>
    </row>
    <row r="161" spans="1:5" ht="12.75">
      <c r="A161" s="10"/>
      <c r="B161" s="11"/>
      <c r="C161" s="23" t="s">
        <v>107</v>
      </c>
      <c r="D161" s="23" t="s">
        <v>201</v>
      </c>
      <c r="E161" s="12">
        <v>17000</v>
      </c>
    </row>
    <row r="162" spans="1:5" ht="12.75">
      <c r="A162" s="24" t="s">
        <v>207</v>
      </c>
      <c r="B162" s="24"/>
      <c r="C162" s="24"/>
      <c r="D162" s="24"/>
      <c r="E162" s="24"/>
    </row>
    <row r="163" spans="1:5" ht="12.75">
      <c r="A163" s="8" t="s">
        <v>5</v>
      </c>
      <c r="B163" s="25" t="s">
        <v>194</v>
      </c>
      <c r="C163" s="8" t="s">
        <v>89</v>
      </c>
      <c r="D163" s="25" t="s">
        <v>195</v>
      </c>
      <c r="E163" s="8" t="s">
        <v>173</v>
      </c>
    </row>
    <row r="164" spans="1:5" ht="12.75">
      <c r="A164" s="10" t="s">
        <v>208</v>
      </c>
      <c r="B164" s="11" t="s">
        <v>147</v>
      </c>
      <c r="C164" s="23" t="s">
        <v>197</v>
      </c>
      <c r="D164" s="23" t="s">
        <v>158</v>
      </c>
      <c r="E164" s="12">
        <v>7000</v>
      </c>
    </row>
    <row r="165" spans="1:5" ht="12.75">
      <c r="A165" s="10"/>
      <c r="B165" s="11"/>
      <c r="C165" s="23" t="s">
        <v>198</v>
      </c>
      <c r="D165" s="23" t="s">
        <v>199</v>
      </c>
      <c r="E165" s="12">
        <v>7000</v>
      </c>
    </row>
    <row r="166" spans="1:5" ht="12.75">
      <c r="A166" s="10"/>
      <c r="B166" s="11"/>
      <c r="C166" s="23" t="s">
        <v>200</v>
      </c>
      <c r="D166" s="23" t="s">
        <v>201</v>
      </c>
      <c r="E166" s="12">
        <v>7000</v>
      </c>
    </row>
    <row r="167" spans="1:5" ht="12.75">
      <c r="A167" s="10" t="s">
        <v>209</v>
      </c>
      <c r="B167" s="11" t="s">
        <v>147</v>
      </c>
      <c r="C167" s="23" t="s">
        <v>97</v>
      </c>
      <c r="D167" s="23" t="s">
        <v>203</v>
      </c>
      <c r="E167" s="12">
        <v>9000</v>
      </c>
    </row>
    <row r="168" spans="1:5" ht="12.75">
      <c r="A168" s="10"/>
      <c r="B168" s="11"/>
      <c r="C168" s="23" t="s">
        <v>99</v>
      </c>
      <c r="D168" s="23" t="s">
        <v>204</v>
      </c>
      <c r="E168" s="12">
        <v>9000</v>
      </c>
    </row>
    <row r="169" spans="1:5" ht="12.75">
      <c r="A169" s="10"/>
      <c r="B169" s="11"/>
      <c r="C169" s="23" t="s">
        <v>101</v>
      </c>
      <c r="D169" s="23" t="s">
        <v>201</v>
      </c>
      <c r="E169" s="12">
        <v>9000</v>
      </c>
    </row>
    <row r="170" spans="1:5" ht="12.75">
      <c r="A170" s="10" t="s">
        <v>210</v>
      </c>
      <c r="B170" s="11" t="s">
        <v>206</v>
      </c>
      <c r="C170" s="23" t="s">
        <v>103</v>
      </c>
      <c r="D170" s="23" t="s">
        <v>203</v>
      </c>
      <c r="E170" s="12">
        <v>17000</v>
      </c>
    </row>
    <row r="171" spans="1:5" ht="12.75">
      <c r="A171" s="10"/>
      <c r="B171" s="11"/>
      <c r="C171" s="23" t="s">
        <v>105</v>
      </c>
      <c r="D171" s="23" t="s">
        <v>204</v>
      </c>
      <c r="E171" s="12">
        <v>17000</v>
      </c>
    </row>
    <row r="172" spans="1:5" ht="12.75">
      <c r="A172" s="10"/>
      <c r="B172" s="11"/>
      <c r="C172" s="23" t="s">
        <v>107</v>
      </c>
      <c r="D172" s="23" t="s">
        <v>201</v>
      </c>
      <c r="E172" s="12">
        <v>17000</v>
      </c>
    </row>
    <row r="173" spans="1:5" ht="12.75">
      <c r="A173" s="22" t="s">
        <v>211</v>
      </c>
      <c r="B173" s="22"/>
      <c r="C173" s="22"/>
      <c r="D173" s="22"/>
      <c r="E173" s="22"/>
    </row>
    <row r="174" spans="1:5" ht="12.75">
      <c r="A174" s="8" t="s">
        <v>5</v>
      </c>
      <c r="B174" s="26" t="s">
        <v>6</v>
      </c>
      <c r="C174" s="26" t="s">
        <v>212</v>
      </c>
      <c r="D174" s="8" t="s">
        <v>213</v>
      </c>
      <c r="E174" s="8" t="s">
        <v>9</v>
      </c>
    </row>
    <row r="175" spans="1:5" ht="12.75">
      <c r="A175" s="27" t="s">
        <v>214</v>
      </c>
      <c r="B175" s="28" t="s">
        <v>215</v>
      </c>
      <c r="C175" s="11" t="s">
        <v>216</v>
      </c>
      <c r="D175" s="29" t="s">
        <v>217</v>
      </c>
      <c r="E175" s="12">
        <v>12500</v>
      </c>
    </row>
    <row r="176" spans="1:5" ht="12.75">
      <c r="A176" s="27" t="s">
        <v>218</v>
      </c>
      <c r="B176" s="28" t="s">
        <v>215</v>
      </c>
      <c r="C176" s="11" t="s">
        <v>216</v>
      </c>
      <c r="D176" s="29" t="s">
        <v>217</v>
      </c>
      <c r="E176" s="12">
        <v>8000</v>
      </c>
    </row>
    <row r="177" spans="1:5" ht="12.75">
      <c r="A177" s="27" t="s">
        <v>219</v>
      </c>
      <c r="B177" s="28" t="s">
        <v>215</v>
      </c>
      <c r="C177" s="11" t="s">
        <v>216</v>
      </c>
      <c r="D177" s="29" t="s">
        <v>217</v>
      </c>
      <c r="E177" s="12">
        <v>8000</v>
      </c>
    </row>
    <row r="178" spans="1:5" ht="12.75">
      <c r="A178" s="27" t="s">
        <v>220</v>
      </c>
      <c r="B178" s="28" t="s">
        <v>215</v>
      </c>
      <c r="C178" s="11" t="s">
        <v>216</v>
      </c>
      <c r="D178" s="29" t="s">
        <v>221</v>
      </c>
      <c r="E178" s="12">
        <v>7500</v>
      </c>
    </row>
    <row r="179" spans="1:5" ht="12.75">
      <c r="A179" s="27" t="s">
        <v>222</v>
      </c>
      <c r="B179" s="28" t="s">
        <v>215</v>
      </c>
      <c r="C179" s="11" t="s">
        <v>216</v>
      </c>
      <c r="D179" s="29" t="s">
        <v>221</v>
      </c>
      <c r="E179" s="12">
        <v>7500</v>
      </c>
    </row>
    <row r="180" spans="1:5" ht="12.75">
      <c r="A180" s="27" t="s">
        <v>223</v>
      </c>
      <c r="B180" s="28" t="s">
        <v>224</v>
      </c>
      <c r="C180" s="11" t="s">
        <v>216</v>
      </c>
      <c r="D180" s="29" t="s">
        <v>217</v>
      </c>
      <c r="E180" s="12">
        <v>2800</v>
      </c>
    </row>
    <row r="181" spans="1:5" ht="12.75">
      <c r="A181" s="27" t="s">
        <v>225</v>
      </c>
      <c r="B181" s="28" t="s">
        <v>224</v>
      </c>
      <c r="C181" s="11" t="s">
        <v>216</v>
      </c>
      <c r="D181" s="29" t="s">
        <v>217</v>
      </c>
      <c r="E181" s="12">
        <v>2800</v>
      </c>
    </row>
    <row r="182" spans="1:5" ht="12.75">
      <c r="A182" s="27" t="s">
        <v>226</v>
      </c>
      <c r="B182" s="28" t="s">
        <v>224</v>
      </c>
      <c r="C182" s="11" t="s">
        <v>216</v>
      </c>
      <c r="D182" s="29" t="s">
        <v>221</v>
      </c>
      <c r="E182" s="12">
        <v>2300</v>
      </c>
    </row>
    <row r="183" spans="1:5" ht="12.75">
      <c r="A183" s="27" t="s">
        <v>227</v>
      </c>
      <c r="B183" s="28" t="s">
        <v>224</v>
      </c>
      <c r="C183" s="11" t="s">
        <v>216</v>
      </c>
      <c r="D183" s="29" t="s">
        <v>221</v>
      </c>
      <c r="E183" s="12">
        <v>2300</v>
      </c>
    </row>
    <row r="184" spans="1:5" ht="12.75">
      <c r="A184" s="27" t="s">
        <v>228</v>
      </c>
      <c r="B184" s="28" t="s">
        <v>224</v>
      </c>
      <c r="C184" s="11" t="s">
        <v>229</v>
      </c>
      <c r="D184" s="29" t="s">
        <v>221</v>
      </c>
      <c r="E184" s="12">
        <v>2300</v>
      </c>
    </row>
    <row r="185" spans="1:5" ht="12.75">
      <c r="A185" s="27" t="s">
        <v>230</v>
      </c>
      <c r="B185" s="28" t="s">
        <v>224</v>
      </c>
      <c r="C185" s="11" t="s">
        <v>229</v>
      </c>
      <c r="D185" s="29" t="s">
        <v>221</v>
      </c>
      <c r="E185" s="12">
        <v>2300</v>
      </c>
    </row>
    <row r="186" spans="1:5" ht="12.75">
      <c r="A186" s="27" t="s">
        <v>231</v>
      </c>
      <c r="B186" s="30" t="s">
        <v>232</v>
      </c>
      <c r="C186" s="30"/>
      <c r="D186" s="23" t="s">
        <v>217</v>
      </c>
      <c r="E186" s="12">
        <v>1400</v>
      </c>
    </row>
    <row r="187" spans="1:5" ht="12.75">
      <c r="A187" s="27" t="s">
        <v>233</v>
      </c>
      <c r="B187" s="30" t="s">
        <v>232</v>
      </c>
      <c r="C187" s="30"/>
      <c r="D187" s="23" t="s">
        <v>217</v>
      </c>
      <c r="E187" s="12">
        <v>1400</v>
      </c>
    </row>
    <row r="188" spans="1:5" ht="12.75">
      <c r="A188" s="27" t="s">
        <v>234</v>
      </c>
      <c r="B188" s="30" t="s">
        <v>232</v>
      </c>
      <c r="C188" s="30"/>
      <c r="D188" s="23" t="s">
        <v>221</v>
      </c>
      <c r="E188" s="12">
        <v>880</v>
      </c>
    </row>
    <row r="189" spans="1:5" ht="12.75">
      <c r="A189" s="27" t="s">
        <v>235</v>
      </c>
      <c r="B189" s="30" t="s">
        <v>232</v>
      </c>
      <c r="C189" s="30"/>
      <c r="D189" s="23" t="s">
        <v>221</v>
      </c>
      <c r="E189" s="12">
        <v>880</v>
      </c>
    </row>
    <row r="190" spans="1:5" ht="12.75">
      <c r="A190" s="31" t="s">
        <v>236</v>
      </c>
      <c r="B190" s="30" t="s">
        <v>237</v>
      </c>
      <c r="C190" s="30"/>
      <c r="D190" s="32" t="s">
        <v>238</v>
      </c>
      <c r="E190" s="12">
        <v>450</v>
      </c>
    </row>
    <row r="191" spans="1:5" ht="12.75">
      <c r="A191" s="10" t="s">
        <v>239</v>
      </c>
      <c r="B191" s="11" t="s">
        <v>240</v>
      </c>
      <c r="C191" s="11"/>
      <c r="D191" s="23" t="s">
        <v>217</v>
      </c>
      <c r="E191" s="12">
        <v>6000</v>
      </c>
    </row>
    <row r="192" spans="1:5" ht="12.75">
      <c r="A192" s="10" t="s">
        <v>241</v>
      </c>
      <c r="B192" s="11" t="s">
        <v>242</v>
      </c>
      <c r="C192" s="11"/>
      <c r="D192" s="23" t="s">
        <v>221</v>
      </c>
      <c r="E192" s="12">
        <v>1200</v>
      </c>
    </row>
    <row r="193" spans="1:5" ht="12.75">
      <c r="A193" s="24" t="s">
        <v>243</v>
      </c>
      <c r="B193" s="24"/>
      <c r="C193" s="24"/>
      <c r="D193" s="24"/>
      <c r="E193" s="24"/>
    </row>
    <row r="194" spans="1:5" ht="12.75">
      <c r="A194" s="8" t="s">
        <v>5</v>
      </c>
      <c r="B194" s="8"/>
      <c r="C194" s="8"/>
      <c r="D194" s="8" t="s">
        <v>145</v>
      </c>
      <c r="E194" s="8" t="s">
        <v>9</v>
      </c>
    </row>
    <row r="195" spans="1:5" ht="12.75">
      <c r="A195" s="10" t="s">
        <v>244</v>
      </c>
      <c r="B195" s="10"/>
      <c r="C195" s="10"/>
      <c r="D195" s="23">
        <v>90</v>
      </c>
      <c r="E195" s="12">
        <v>6500</v>
      </c>
    </row>
    <row r="196" spans="1:5" ht="12.75">
      <c r="A196" s="10" t="s">
        <v>245</v>
      </c>
      <c r="B196" s="10"/>
      <c r="C196" s="10"/>
      <c r="D196" s="23">
        <v>90</v>
      </c>
      <c r="E196" s="12">
        <v>7000</v>
      </c>
    </row>
    <row r="197" spans="1:5" ht="12.75">
      <c r="A197" s="27" t="s">
        <v>246</v>
      </c>
      <c r="B197" s="27"/>
      <c r="C197" s="27"/>
      <c r="D197" s="33" t="s">
        <v>247</v>
      </c>
      <c r="E197" s="12">
        <v>7500</v>
      </c>
    </row>
    <row r="198" spans="1:5" ht="12.75">
      <c r="A198" s="24" t="s">
        <v>248</v>
      </c>
      <c r="B198" s="24"/>
      <c r="C198" s="24"/>
      <c r="D198" s="24"/>
      <c r="E198" s="24"/>
    </row>
    <row r="199" spans="1:5" ht="12.75">
      <c r="A199" s="8" t="s">
        <v>5</v>
      </c>
      <c r="B199" s="8"/>
      <c r="C199" s="8"/>
      <c r="D199" s="8" t="s">
        <v>249</v>
      </c>
      <c r="E199" s="8" t="s">
        <v>9</v>
      </c>
    </row>
    <row r="200" spans="1:5" ht="12.75">
      <c r="A200" s="10" t="s">
        <v>250</v>
      </c>
      <c r="B200" s="10"/>
      <c r="C200" s="10"/>
      <c r="D200" s="23">
        <v>340</v>
      </c>
      <c r="E200" s="34">
        <v>420</v>
      </c>
    </row>
    <row r="201" spans="1:5" ht="12.75">
      <c r="A201" s="10" t="s">
        <v>251</v>
      </c>
      <c r="B201" s="10"/>
      <c r="C201" s="10"/>
      <c r="D201" s="23">
        <v>410</v>
      </c>
      <c r="E201" s="34">
        <v>450</v>
      </c>
    </row>
    <row r="202" spans="1:5" ht="12.75">
      <c r="A202" s="35" t="s">
        <v>252</v>
      </c>
      <c r="B202" s="35"/>
      <c r="C202" s="35"/>
      <c r="D202" s="35"/>
      <c r="E202" s="35"/>
    </row>
    <row r="203" spans="1:5" ht="12.75">
      <c r="A203" s="8" t="s">
        <v>5</v>
      </c>
      <c r="B203" s="8"/>
      <c r="C203" s="8"/>
      <c r="D203" s="36" t="s">
        <v>145</v>
      </c>
      <c r="E203" s="36" t="s">
        <v>9</v>
      </c>
    </row>
    <row r="204" spans="1:5" ht="12.75">
      <c r="A204" s="37" t="s">
        <v>253</v>
      </c>
      <c r="B204" s="37"/>
      <c r="C204" s="37"/>
      <c r="D204" s="23">
        <v>50</v>
      </c>
      <c r="E204" s="17">
        <v>10000</v>
      </c>
    </row>
    <row r="205" spans="1:5" ht="12.75">
      <c r="A205" s="10" t="s">
        <v>254</v>
      </c>
      <c r="B205" s="10"/>
      <c r="C205" s="10"/>
      <c r="D205" s="23">
        <v>50</v>
      </c>
      <c r="E205" s="17">
        <v>9500</v>
      </c>
    </row>
    <row r="206" spans="1:5" ht="12.75">
      <c r="A206" s="37" t="s">
        <v>255</v>
      </c>
      <c r="B206" s="37"/>
      <c r="C206" s="37"/>
      <c r="D206" s="23">
        <v>28</v>
      </c>
      <c r="E206" s="17">
        <v>7000</v>
      </c>
    </row>
    <row r="207" spans="1:5" ht="12.75">
      <c r="A207" s="37" t="s">
        <v>256</v>
      </c>
      <c r="B207" s="37"/>
      <c r="C207" s="37"/>
      <c r="D207" s="23">
        <v>28</v>
      </c>
      <c r="E207" s="17">
        <v>6500</v>
      </c>
    </row>
    <row r="208" spans="1:5" ht="12.75">
      <c r="A208" s="37" t="s">
        <v>257</v>
      </c>
      <c r="B208" s="37"/>
      <c r="C208" s="37"/>
      <c r="D208" s="23">
        <v>70</v>
      </c>
      <c r="E208" s="17">
        <v>5600</v>
      </c>
    </row>
    <row r="209" spans="1:5" ht="12.75">
      <c r="A209" s="37" t="s">
        <v>258</v>
      </c>
      <c r="B209" s="37"/>
      <c r="C209" s="37"/>
      <c r="D209" s="23">
        <v>70</v>
      </c>
      <c r="E209" s="17">
        <v>6700</v>
      </c>
    </row>
    <row r="210" spans="1:5" ht="12.75">
      <c r="A210" s="35" t="s">
        <v>259</v>
      </c>
      <c r="B210" s="35"/>
      <c r="C210" s="35"/>
      <c r="D210" s="35"/>
      <c r="E210" s="35"/>
    </row>
    <row r="211" spans="1:5" ht="12.75">
      <c r="A211" s="36" t="s">
        <v>5</v>
      </c>
      <c r="B211" s="36"/>
      <c r="C211" s="36" t="s">
        <v>260</v>
      </c>
      <c r="D211" s="36" t="s">
        <v>145</v>
      </c>
      <c r="E211" s="36" t="s">
        <v>9</v>
      </c>
    </row>
    <row r="212" spans="1:5" ht="12.75">
      <c r="A212" s="37" t="s">
        <v>261</v>
      </c>
      <c r="B212" s="37"/>
      <c r="C212" s="23">
        <v>138</v>
      </c>
      <c r="D212" s="38">
        <v>500</v>
      </c>
      <c r="E212" s="12">
        <v>42000</v>
      </c>
    </row>
    <row r="213" spans="1:5" ht="12.75">
      <c r="A213" s="37" t="s">
        <v>262</v>
      </c>
      <c r="B213" s="37"/>
      <c r="C213" s="23">
        <v>80</v>
      </c>
      <c r="D213" s="38">
        <v>1</v>
      </c>
      <c r="E213" s="12">
        <v>530</v>
      </c>
    </row>
    <row r="214" spans="1:5" ht="12.75">
      <c r="A214" s="37" t="s">
        <v>263</v>
      </c>
      <c r="B214" s="37"/>
      <c r="C214" s="23">
        <v>80</v>
      </c>
      <c r="D214" s="38">
        <v>5</v>
      </c>
      <c r="E214" s="12">
        <v>530</v>
      </c>
    </row>
    <row r="215" spans="1:5" ht="12.75">
      <c r="A215" s="10" t="s">
        <v>264</v>
      </c>
      <c r="B215" s="10"/>
      <c r="C215" s="23">
        <v>100</v>
      </c>
      <c r="D215" s="38">
        <v>10</v>
      </c>
      <c r="E215" s="12">
        <v>3400</v>
      </c>
    </row>
    <row r="216" spans="1:5" ht="12.75">
      <c r="A216" s="37" t="s">
        <v>265</v>
      </c>
      <c r="B216" s="37"/>
      <c r="C216" s="23">
        <v>115</v>
      </c>
      <c r="D216" s="38">
        <v>25</v>
      </c>
      <c r="E216" s="12">
        <v>3500</v>
      </c>
    </row>
    <row r="217" spans="1:5" ht="12.75">
      <c r="A217" s="37" t="s">
        <v>266</v>
      </c>
      <c r="B217" s="37"/>
      <c r="C217" s="23">
        <v>120</v>
      </c>
      <c r="D217" s="38">
        <v>100</v>
      </c>
      <c r="E217" s="12">
        <v>4900</v>
      </c>
    </row>
    <row r="218" spans="1:5" ht="12.75">
      <c r="A218" s="10" t="s">
        <v>267</v>
      </c>
      <c r="B218" s="10"/>
      <c r="C218" s="23">
        <v>110</v>
      </c>
      <c r="D218" s="38">
        <v>25</v>
      </c>
      <c r="E218" s="12">
        <v>1900</v>
      </c>
    </row>
    <row r="219" spans="1:5" ht="12.75">
      <c r="A219" s="35" t="s">
        <v>268</v>
      </c>
      <c r="B219" s="35"/>
      <c r="C219" s="35"/>
      <c r="D219" s="35"/>
      <c r="E219" s="35"/>
    </row>
    <row r="220" spans="1:5" ht="12.75">
      <c r="A220" s="36" t="s">
        <v>5</v>
      </c>
      <c r="B220" s="36"/>
      <c r="C220" s="36" t="s">
        <v>260</v>
      </c>
      <c r="D220" s="36" t="s">
        <v>145</v>
      </c>
      <c r="E220" s="36" t="s">
        <v>9</v>
      </c>
    </row>
    <row r="221" spans="1:5" ht="12.75">
      <c r="A221" s="37" t="s">
        <v>269</v>
      </c>
      <c r="B221" s="37"/>
      <c r="C221" s="23">
        <v>121</v>
      </c>
      <c r="D221" s="39">
        <v>100</v>
      </c>
      <c r="E221" s="12">
        <v>6500</v>
      </c>
    </row>
    <row r="222" spans="1:5" ht="12.75">
      <c r="A222" s="37" t="s">
        <v>270</v>
      </c>
      <c r="B222" s="37"/>
      <c r="C222" s="23">
        <v>100</v>
      </c>
      <c r="D222" s="39" t="s">
        <v>271</v>
      </c>
      <c r="E222" s="12">
        <v>102</v>
      </c>
    </row>
    <row r="223" spans="1:5" ht="12.75">
      <c r="A223" s="37" t="s">
        <v>272</v>
      </c>
      <c r="B223" s="37"/>
      <c r="C223" s="23">
        <v>100</v>
      </c>
      <c r="D223" s="39" t="s">
        <v>273</v>
      </c>
      <c r="E223" s="12">
        <v>94</v>
      </c>
    </row>
    <row r="224" spans="1:5" ht="12.75">
      <c r="A224" s="35" t="s">
        <v>274</v>
      </c>
      <c r="B224" s="35"/>
      <c r="C224" s="35"/>
      <c r="D224" s="35"/>
      <c r="E224" s="35"/>
    </row>
    <row r="225" spans="1:5" ht="12.75">
      <c r="A225" s="8" t="s">
        <v>5</v>
      </c>
      <c r="B225" s="8"/>
      <c r="C225" s="8"/>
      <c r="D225" s="36" t="s">
        <v>145</v>
      </c>
      <c r="E225" s="36" t="s">
        <v>9</v>
      </c>
    </row>
    <row r="226" spans="1:5" ht="12.75">
      <c r="A226" s="37" t="s">
        <v>275</v>
      </c>
      <c r="B226" s="37"/>
      <c r="C226" s="37"/>
      <c r="D226" s="23">
        <v>600</v>
      </c>
      <c r="E226" s="17">
        <v>42500</v>
      </c>
    </row>
  </sheetData>
  <sheetProtection selectLockedCells="1" selectUnlockedCells="1"/>
  <mergeCells count="169">
    <mergeCell ref="A8:E8"/>
    <mergeCell ref="A9:E9"/>
    <mergeCell ref="A10:E10"/>
    <mergeCell ref="A11:E11"/>
    <mergeCell ref="A13:E13"/>
    <mergeCell ref="A17:E17"/>
    <mergeCell ref="A21:E21"/>
    <mergeCell ref="A24:E24"/>
    <mergeCell ref="A31:E31"/>
    <mergeCell ref="A38:E38"/>
    <mergeCell ref="A45:E45"/>
    <mergeCell ref="A49:E49"/>
    <mergeCell ref="A50:B50"/>
    <mergeCell ref="A60:E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A111:E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A120:E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2:E132"/>
    <mergeCell ref="A133:D133"/>
    <mergeCell ref="A134:D134"/>
    <mergeCell ref="A135:D135"/>
    <mergeCell ref="A136:E136"/>
    <mergeCell ref="A137:E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E151"/>
    <mergeCell ref="A153:A155"/>
    <mergeCell ref="B153:B155"/>
    <mergeCell ref="A156:A158"/>
    <mergeCell ref="B156:B158"/>
    <mergeCell ref="A159:A161"/>
    <mergeCell ref="B159:B161"/>
    <mergeCell ref="A162:E162"/>
    <mergeCell ref="A164:A166"/>
    <mergeCell ref="B164:B166"/>
    <mergeCell ref="A167:A169"/>
    <mergeCell ref="B167:B169"/>
    <mergeCell ref="A170:A172"/>
    <mergeCell ref="B170:B172"/>
    <mergeCell ref="A173:E173"/>
    <mergeCell ref="B186:C186"/>
    <mergeCell ref="B187:C187"/>
    <mergeCell ref="B188:C188"/>
    <mergeCell ref="B189:C189"/>
    <mergeCell ref="B190:C190"/>
    <mergeCell ref="B191:C191"/>
    <mergeCell ref="B192:C192"/>
    <mergeCell ref="A193:E193"/>
    <mergeCell ref="A194:C194"/>
    <mergeCell ref="A195:C195"/>
    <mergeCell ref="A196:C196"/>
    <mergeCell ref="A197:C197"/>
    <mergeCell ref="A198:E198"/>
    <mergeCell ref="A199:C199"/>
    <mergeCell ref="A200:C200"/>
    <mergeCell ref="A201:C201"/>
    <mergeCell ref="A202:E202"/>
    <mergeCell ref="A203:C203"/>
    <mergeCell ref="A204:C204"/>
    <mergeCell ref="A205:C205"/>
    <mergeCell ref="A206:C206"/>
    <mergeCell ref="A207:C207"/>
    <mergeCell ref="A208:C208"/>
    <mergeCell ref="A209:C209"/>
    <mergeCell ref="A210:E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E219"/>
    <mergeCell ref="A220:B220"/>
    <mergeCell ref="A221:B221"/>
    <mergeCell ref="A222:B222"/>
    <mergeCell ref="A223:B223"/>
    <mergeCell ref="A224:E224"/>
    <mergeCell ref="A225:C225"/>
    <mergeCell ref="A226:C226"/>
  </mergeCells>
  <hyperlinks>
    <hyperlink ref="A151" r:id="rId1" display="АКУСТИЧЕСКИЕ СИГНАЛЬНЫЕ УСТАНОВКИ    Вепрь"/>
    <hyperlink ref="A204" r:id="rId2" display="ПГУ-50-2"/>
    <hyperlink ref="A206" r:id="rId3" display="ПГУ-40У Ритор"/>
    <hyperlink ref="A207" r:id="rId4" display="ПГУ-40У-1 Ритор"/>
    <hyperlink ref="A208" r:id="rId5" display="ГУ-70"/>
    <hyperlink ref="A209" r:id="rId6" display="ГУ-70 Д"/>
    <hyperlink ref="A212" r:id="rId7" display="Громкоговоритель 500 ГР-06"/>
    <hyperlink ref="A213" r:id="rId8" display="ЗСУ-1-30"/>
    <hyperlink ref="A214" r:id="rId9" display="ЗСУ-5-30"/>
    <hyperlink ref="A216" r:id="rId10" display="ЗСУ-25"/>
    <hyperlink ref="A217" r:id="rId11" display="ЗСУ-100"/>
    <hyperlink ref="A221" r:id="rId12" display="СУ-100-4"/>
    <hyperlink ref="A222" r:id="rId13" display="Оповещатель Крикун-2 (свет-звук)"/>
    <hyperlink ref="A223" r:id="rId14" display="Оповещатель Крикун-1 (звук)"/>
    <hyperlink ref="A226" r:id="rId15" display="МСО-600"/>
  </hyperlinks>
  <printOptions horizontalCentered="1"/>
  <pageMargins left="0.2534722222222222" right="0.1798611111111111" top="0.4701388888888889" bottom="0.4798611111111111" header="0.5118055555555555" footer="0.5118055555555555"/>
  <pageSetup horizontalDpi="300" verticalDpi="300" orientation="portrait" paperSize="9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kalabin</cp:lastModifiedBy>
  <cp:lastPrinted>2013-01-22T06:24:51Z</cp:lastPrinted>
  <dcterms:created xsi:type="dcterms:W3CDTF">2012-02-02T03:53:56Z</dcterms:created>
  <dcterms:modified xsi:type="dcterms:W3CDTF">2013-04-23T09:59:41Z</dcterms:modified>
  <cp:category/>
  <cp:version/>
  <cp:contentType/>
  <cp:contentStatus/>
</cp:coreProperties>
</file>