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8" activeTab="1"/>
  </bookViews>
  <sheets>
    <sheet name="Roxton" sheetId="1" r:id="rId1"/>
    <sheet name="InterM" sheetId="2" r:id="rId2"/>
    <sheet name="ITC_" sheetId="3" r:id="rId3"/>
    <sheet name="Roxton by Inkel" sheetId="4" r:id="rId4"/>
    <sheet name="Интер М (новое)" sheetId="5" r:id="rId5"/>
    <sheet name="ProAudio" sheetId="6" r:id="rId6"/>
    <sheet name="переговорные устройства" sheetId="7" r:id="rId7"/>
    <sheet name="DNH" sheetId="8" r:id="rId8"/>
  </sheets>
  <definedNames>
    <definedName name="_xlnm.Print_Area" localSheetId="7">'DNH'!$A$1:$E$97</definedName>
    <definedName name="_xlnm.Print_Area" localSheetId="1">'InterM'!$A$1:$F$214</definedName>
    <definedName name="_xlnm.Print_Area" localSheetId="5">'ProAudio'!$A$1:$C$28</definedName>
    <definedName name="_xlnm.Print_Area" localSheetId="0">'Roxton'!$A$2:$E$152</definedName>
    <definedName name="_xlnm.Print_Area" localSheetId="6">'переговорные устройства'!$B$1:$D$43</definedName>
    <definedName name="Excel_BuiltIn_Print_Area_3">"$#ССЫЛ!.$A$1:$C$121"</definedName>
    <definedName name="Excel_BuiltIn_Print_Area_6_1">"$#ССЫЛ!.$A$1:$E$33"</definedName>
    <definedName name="Excel_BuiltIn_Print_Area_1_1">'Roxton'!$A$2:$C$137</definedName>
    <definedName name="Excel_BuiltIn_Print_Area_7_1">"$#ССЫЛ!.$A$1:$D$72"</definedName>
    <definedName name="Excel_BuiltIn_Print_Area_3_1">"$#ССЫЛ!.$A$1:$E$137"</definedName>
    <definedName name="Excel_BuiltIn_Print_Area_1_1_1">'Roxton'!$A$2:$E$126</definedName>
    <definedName name="Excel_BuiltIn_Print_Area_2_1">'InterM'!$A$1:$E$214</definedName>
    <definedName name="Excel_BuiltIn__FilterDatabase_2">'InterM'!$A$19:$J$167</definedName>
    <definedName name="Excel_BuiltIn__FilterDatabase_5">"$#ССЫЛ!.$A$21:$I$147"</definedName>
    <definedName name="Excel_BuiltIn__FilterDatabase_6">"$#ССЫЛ!.$A$18:$J$126"</definedName>
    <definedName name="Excel_BuiltIn_Print_Area_7_1_1">'переговорные устройства'!$A$1:$D$43</definedName>
  </definedNames>
  <calcPr fullCalcOnLoad="1"/>
</workbook>
</file>

<file path=xl/sharedStrings.xml><?xml version="1.0" encoding="utf-8"?>
<sst xmlns="http://schemas.openxmlformats.org/spreadsheetml/2006/main" count="1332" uniqueCount="1254">
  <si>
    <t>(831) 413-12-58</t>
  </si>
  <si>
    <t>(831) 248-12-77</t>
  </si>
  <si>
    <t>Модель</t>
  </si>
  <si>
    <t>Описание</t>
  </si>
  <si>
    <t>Цена, руб.</t>
  </si>
  <si>
    <t>УСИЛИТЕЛИ</t>
  </si>
  <si>
    <t>AA-35</t>
  </si>
  <si>
    <t>Усилитель 35 Вт, 3 микр./2 лин. входа</t>
  </si>
  <si>
    <t>АА-35М</t>
  </si>
  <si>
    <t>USB-проигрыватель-усилитель 35 Вт, 3 микр./2 лин. Входа</t>
  </si>
  <si>
    <t>AA-60</t>
  </si>
  <si>
    <t>Усилитель 60 Вт, 3 микр./2 лин. входа</t>
  </si>
  <si>
    <t>AА-60M</t>
  </si>
  <si>
    <t>USB-проигрыватель-усилитель 60 Вт, 3 микр./2 лин. входа</t>
  </si>
  <si>
    <t>AA-120</t>
  </si>
  <si>
    <t>Усилитель 120 Вт, 3 микр./2 лин. входа</t>
  </si>
  <si>
    <t>AA-240</t>
  </si>
  <si>
    <t>Усилитель 240 Вт, 3 микр./2 лин. входа</t>
  </si>
  <si>
    <t>AA-360</t>
  </si>
  <si>
    <t>Усилитель 360 Вт, 3 микр./2 лин. входа</t>
  </si>
  <si>
    <t>AA-480</t>
  </si>
  <si>
    <t>Усилитель 480 Вт, 3 микр./2 лин. входа</t>
  </si>
  <si>
    <t>AZ-120</t>
  </si>
  <si>
    <t xml:space="preserve">Усилитель 120 Вт, 3 микр./2 лин. входа, 6 зон </t>
  </si>
  <si>
    <t>AZ-240</t>
  </si>
  <si>
    <t xml:space="preserve">Усилитель 240 Вт, 3 микр./2 лин. входа, 6 зон </t>
  </si>
  <si>
    <t>AZ-360</t>
  </si>
  <si>
    <t xml:space="preserve">Усилитель 360 Вт, 3 микр./2 лин. входа, 6 зон </t>
  </si>
  <si>
    <t>AZ-480</t>
  </si>
  <si>
    <t xml:space="preserve">Усилитель 480 Вт, 3 микр./2 лин. входа, 6 зон </t>
  </si>
  <si>
    <t>AZ-560</t>
  </si>
  <si>
    <t>Усилитель  560 Вт, 3 микр./2 лин. Входа, 6 зон</t>
  </si>
  <si>
    <t>AZ-650</t>
  </si>
  <si>
    <t xml:space="preserve">Усилитель 650 Вт, 3 микр./2 лин. входа, 6 зон </t>
  </si>
  <si>
    <t>МА-60</t>
  </si>
  <si>
    <t>USB-проигрыватель-тюнер-усилитель 60 Вт, 3 микр./2 лин. входа, ИК-пульт ДУ</t>
  </si>
  <si>
    <t>МА-120</t>
  </si>
  <si>
    <t>USB-проигрыватель-тюнер-усилитель 120 Вт, 3 микр./2 лин. входа, ИК-пульт ДУ</t>
  </si>
  <si>
    <t>МА-240</t>
  </si>
  <si>
    <t>USB-проигрыватель-тюнер-усилитель 240 Вт, 3 микр./2 лин. входа, ИК-пульт ДУ</t>
  </si>
  <si>
    <t>МА-360</t>
  </si>
  <si>
    <t>USB-проигрыватель-тюнер-усилитель 360 Вт, 3 микр./2 лин. входа, ИК-пульт ДУ</t>
  </si>
  <si>
    <t>MZ-120</t>
  </si>
  <si>
    <t>USB-проигрыватель-тюнер-усилитель 120 Вт, 3 микр./2 лин. входа, 6 зон, ИК-пульт ДУ</t>
  </si>
  <si>
    <t>MZ-240</t>
  </si>
  <si>
    <t>USB-проигрыватель-тюнер-усилитель 240 Вт, 3 микр./2 лин. входа, 6 зон, ИК-пульт ДУ</t>
  </si>
  <si>
    <t>MZ-360</t>
  </si>
  <si>
    <t>USB-проигрыватель-тюнер-усилитель 360 Вт, 3 микр./2 лин. входа, 6 зон, ИК-пульт ДУ</t>
  </si>
  <si>
    <t>SX-240</t>
  </si>
  <si>
    <t>Автоматическая система оповещения-USB-проигрыватель-тюнер-усилитель 240 Вт, 1 микр./2 лин. входа, 5 зон, модуль контроля линий, ИК-пульт ДУ</t>
  </si>
  <si>
    <t>SX-480</t>
  </si>
  <si>
    <t>Автоматическая система оповещения-USB-проигрыватель-тюнер-усилитель 480 Вт, 1 микр./2 лин. входа, 5 зон, модуль контроля линий, ИК-пульт ДУ</t>
  </si>
  <si>
    <t>SX-R31</t>
  </si>
  <si>
    <t>Микрофон настольный с селектором каналов на 5 зон для SX-240/480</t>
  </si>
  <si>
    <t>19” ОБОРУДОВАНИЕ</t>
  </si>
  <si>
    <t>BP-8100</t>
  </si>
  <si>
    <t>19” панель 1U</t>
  </si>
  <si>
    <t>BP-8200</t>
  </si>
  <si>
    <t>19” панель 2U</t>
  </si>
  <si>
    <t xml:space="preserve">EC-8116 </t>
  </si>
  <si>
    <r>
      <t>Контроллер работоспособности компьютера на 16 зон (</t>
    </r>
    <r>
      <rPr>
        <sz val="10"/>
        <color indexed="8"/>
        <rFont val="Arial"/>
        <family val="2"/>
      </rPr>
      <t>+ПО</t>
    </r>
    <r>
      <rPr>
        <sz val="10"/>
        <rFont val="Arial"/>
        <family val="2"/>
      </rPr>
      <t xml:space="preserve">), RS-232, 1U </t>
    </r>
  </si>
  <si>
    <t xml:space="preserve">LC-8108 </t>
  </si>
  <si>
    <t>Блок автоматического контроля на 8 линий, 19”, 1U</t>
  </si>
  <si>
    <t xml:space="preserve">MX-8108 </t>
  </si>
  <si>
    <t>Матричный коммутатор на 8 зон, 1U</t>
  </si>
  <si>
    <t>RA-8212</t>
  </si>
  <si>
    <r>
      <t xml:space="preserve">Усилители мощность 120 Вт,100/70В, 4 Ом, </t>
    </r>
    <r>
      <rPr>
        <sz val="10"/>
        <rFont val="Arial"/>
        <family val="2"/>
      </rPr>
      <t xml:space="preserve">1 мик./2 лин. вх, </t>
    </r>
    <r>
      <rPr>
        <sz val="10"/>
        <color indexed="8"/>
        <rFont val="Arial"/>
        <family val="2"/>
      </rPr>
      <t>2</t>
    </r>
    <r>
      <rPr>
        <sz val="10"/>
        <rFont val="Arial"/>
        <family val="2"/>
      </rPr>
      <t>U</t>
    </r>
  </si>
  <si>
    <t>RA-8224</t>
  </si>
  <si>
    <r>
      <t xml:space="preserve">Усилитель мощности 240 Вт,100/70В, 4 Ом, </t>
    </r>
    <r>
      <rPr>
        <sz val="10"/>
        <rFont val="Arial"/>
        <family val="2"/>
      </rPr>
      <t xml:space="preserve">1 мик./2 лин. вх, </t>
    </r>
    <r>
      <rPr>
        <sz val="10"/>
        <color indexed="8"/>
        <rFont val="Arial"/>
        <family val="2"/>
      </rPr>
      <t>2</t>
    </r>
    <r>
      <rPr>
        <sz val="10"/>
        <rFont val="Arial"/>
        <family val="2"/>
      </rPr>
      <t>U</t>
    </r>
  </si>
  <si>
    <t>RA-8236</t>
  </si>
  <si>
    <r>
      <t xml:space="preserve">Усилитель мощности 360 Вт,100/70В, 4 Ом, </t>
    </r>
    <r>
      <rPr>
        <sz val="10"/>
        <rFont val="Arial"/>
        <family val="2"/>
      </rPr>
      <t xml:space="preserve">1 мик./2 лин. вх, </t>
    </r>
    <r>
      <rPr>
        <sz val="10"/>
        <color indexed="8"/>
        <rFont val="Arial"/>
        <family val="2"/>
      </rPr>
      <t>2</t>
    </r>
    <r>
      <rPr>
        <sz val="10"/>
        <rFont val="Arial"/>
        <family val="2"/>
      </rPr>
      <t>U</t>
    </r>
  </si>
  <si>
    <t xml:space="preserve">PD-8224 </t>
  </si>
  <si>
    <t>Автоматический блок питания, 3х3 кВт, 2U</t>
  </si>
  <si>
    <t xml:space="preserve">PS-8208 </t>
  </si>
  <si>
    <t>Центральный процессор, селектор на 8 зон, расширение до 64 зон, микшер аудио сигналов, 1 мик./4 лин. вх., 2U</t>
  </si>
  <si>
    <t xml:space="preserve">RG-8108 </t>
  </si>
  <si>
    <t>Релейная группа, 2 х 8 зон, 1U</t>
  </si>
  <si>
    <t xml:space="preserve">RM-8064 </t>
  </si>
  <si>
    <t>Микрофонная консоль на 64 зоны, управление блоком PS-8208</t>
  </si>
  <si>
    <t xml:space="preserve">VF-8160 </t>
  </si>
  <si>
    <t>Автоматический блок цифровых сообщений, 1U</t>
  </si>
  <si>
    <t>ГРОМКОГОВОРИТЕЛИ</t>
  </si>
  <si>
    <t>CN-10T</t>
  </si>
  <si>
    <t>Звуковая колонна 10 Вт настенная, всепогодное исполнение</t>
  </si>
  <si>
    <t>CN-20T</t>
  </si>
  <si>
    <t>Звуковая колонна 20 Вт настенная, всепогодное исполнение</t>
  </si>
  <si>
    <t>CN-30T</t>
  </si>
  <si>
    <t>Звуковая колонна 30 Вт настенная, всепогодное исполнение</t>
  </si>
  <si>
    <t>CN-40T</t>
  </si>
  <si>
    <t>Звуковая колонна 40 Вт настенная, всепогодное исполнение</t>
  </si>
  <si>
    <t>CS-810T</t>
  </si>
  <si>
    <t>CS-820T</t>
  </si>
  <si>
    <t>CS-830T</t>
  </si>
  <si>
    <t>CS-840T</t>
  </si>
  <si>
    <t>HP-10T</t>
  </si>
  <si>
    <t>Рупорный громкоговоритель 100/50 Вт</t>
  </si>
  <si>
    <t>HP-15T</t>
  </si>
  <si>
    <t>Рупорный громкоговоритель 15 Вт</t>
  </si>
  <si>
    <t>HP-30T</t>
  </si>
  <si>
    <t>Рупорный громкоговоритель 30 Вт</t>
  </si>
  <si>
    <t>HS-30T</t>
  </si>
  <si>
    <t xml:space="preserve">Рупорный громкоговоритель 30/15 Вт, алюминий </t>
  </si>
  <si>
    <t>HS-50T</t>
  </si>
  <si>
    <t xml:space="preserve">Рупорный громкоговоритель 50/25 Вт, алюминий </t>
  </si>
  <si>
    <t>MP-30T</t>
  </si>
  <si>
    <t>Широкополосный рупорный громкоговоритель 30/15/7,5 Вт и 8 Ом</t>
  </si>
  <si>
    <t>MP-50T</t>
  </si>
  <si>
    <t>Широкополосный рупорный громкоговоритель 50/25/12,5 Вт и 8 Ом</t>
  </si>
  <si>
    <t>MS-40T</t>
  </si>
  <si>
    <t>Акустическая система 40/20/10/5 Вт и 8 Ом, кронштейн для крепления</t>
  </si>
  <si>
    <t>MS-80T</t>
  </si>
  <si>
    <t>Акустическая система 80/40/20/10 Вт и 8 Ом, кронштейн для крепления</t>
  </si>
  <si>
    <t>PA-20T</t>
  </si>
  <si>
    <t>Потолочный громкоговоритель 20/10 Вт, двухполосный</t>
  </si>
  <si>
    <t>PA-03T</t>
  </si>
  <si>
    <t>Потолочный громкоговоритель 3 Вт</t>
  </si>
  <si>
    <t>PA-610T</t>
  </si>
  <si>
    <t>Потолочный громкоговоритель 6/3 Вт, широкополосный</t>
  </si>
  <si>
    <t>PA-620T</t>
  </si>
  <si>
    <t>Потолочный громкоговоритель 6/3/1,5 Вт, широкополосный</t>
  </si>
  <si>
    <t>WP-03T</t>
  </si>
  <si>
    <t>Абонентский настенный громкоговоритель 2/1 Вт</t>
  </si>
  <si>
    <t>WP-06T</t>
  </si>
  <si>
    <t>Настенный громкоговоритель 6/3 Вт, широкополосный</t>
  </si>
  <si>
    <t>WP-10T</t>
  </si>
  <si>
    <t>Настенный/потолочный громкоговоритель 10/5/2,5 Вт</t>
  </si>
  <si>
    <t>SP-20T</t>
  </si>
  <si>
    <t>Подвесной потолочный громкоговоритель 10/5/2,5 Вт</t>
  </si>
  <si>
    <t>T-200</t>
  </si>
  <si>
    <t>Сферический громкоговоритель потолочный 6 Вт, белый</t>
  </si>
  <si>
    <t>КОНФЕРЕНЦИОННОЕ ОБОРУДОВАНИЕ</t>
  </si>
  <si>
    <t>MC-100</t>
  </si>
  <si>
    <t xml:space="preserve">Центральный блок конференц-системы, до  60 микрофонных пультов </t>
  </si>
  <si>
    <t>MC-100A</t>
  </si>
  <si>
    <t>Пульт Председателя</t>
  </si>
  <si>
    <t>MC-100B</t>
  </si>
  <si>
    <t>Пульт Делегата</t>
  </si>
  <si>
    <t>MC-20</t>
  </si>
  <si>
    <t>Удлинительный кабель, 20м</t>
  </si>
  <si>
    <t>19" ШКАФЫ ДЛЯ ОБОРУДОВАНИЯ</t>
  </si>
  <si>
    <t>R-076W</t>
  </si>
  <si>
    <t>19” шкаф для оборудования, 7U х 600 мм, с настенным креплением</t>
  </si>
  <si>
    <t>R-106W</t>
  </si>
  <si>
    <t>19” шкаф для оборудования, 10U х 600 мм, с настенным креплением</t>
  </si>
  <si>
    <t>R-156W</t>
  </si>
  <si>
    <t>19” шкаф для оборудования, 15U х 600 мм, с настенным креплением</t>
  </si>
  <si>
    <t>R-206W</t>
  </si>
  <si>
    <t>19” шкаф для оборудования, 20U х 600 мм, с настенным креплением</t>
  </si>
  <si>
    <t>R-256R</t>
  </si>
  <si>
    <t>19” шкаф для оборудования, 25U х 600 мм, встраиваемая система охлаждения</t>
  </si>
  <si>
    <t>R-258R</t>
  </si>
  <si>
    <t>19” шкаф для оборудования, 25U х 800 мм, встраиваемая система охлаждения</t>
  </si>
  <si>
    <t>R-306R</t>
  </si>
  <si>
    <t>19” шкаф для оборудования, 30U х 600 мм, встраиваемая система охлаждения</t>
  </si>
  <si>
    <t>R-308R</t>
  </si>
  <si>
    <t>19” шкаф для оборудования, 30U х 800 мм, встраиваемая система охлаждения</t>
  </si>
  <si>
    <t>R-356R</t>
  </si>
  <si>
    <t>19” шкаф для оборудования, 35U х 600 мм, встраиваемая система охлаждения</t>
  </si>
  <si>
    <t>R-358R</t>
  </si>
  <si>
    <t>19” шкаф для оборудования, 35U х 800 мм, встраиваемая система охлаждения</t>
  </si>
  <si>
    <t>R-406R</t>
  </si>
  <si>
    <t>19” шкаф для оборудования, 40U х 600 мм, встраиваемая система охлаждения</t>
  </si>
  <si>
    <t>R-408R</t>
  </si>
  <si>
    <t>19” шкаф для оборудования, 40U х 800 мм, встраиваемая система охлаждения</t>
  </si>
  <si>
    <t>R-426R</t>
  </si>
  <si>
    <t>19” шкаф для оборудования, 42U х 600 мм, встраиваемая система охлаждения</t>
  </si>
  <si>
    <t>R-428R</t>
  </si>
  <si>
    <t>19” шкаф для оборудования, 42U х 800 мм, встраиваемая система охлаждения</t>
  </si>
  <si>
    <t>R-446R</t>
  </si>
  <si>
    <t>19” шкаф для оборудования, 44U х 600 мм, встраиваемая система охлаждения</t>
  </si>
  <si>
    <t>R-448R</t>
  </si>
  <si>
    <t>19” шкаф для оборудования, 44U х 800 мм, встраиваемая система охлаждения</t>
  </si>
  <si>
    <t>RMFT</t>
  </si>
  <si>
    <t>Вентиляторный модуль 1U, 2 вентилятора, термостат</t>
  </si>
  <si>
    <t>SF-2U</t>
  </si>
  <si>
    <t>19" полка 2U с фронтальным креплением, 600 мм</t>
  </si>
  <si>
    <t>SU-08</t>
  </si>
  <si>
    <t>Блок розеток 220 В, 8 розеток, 10 А, выключатель, 1U</t>
  </si>
  <si>
    <t>PB-60</t>
  </si>
  <si>
    <t>Выдвижная полка 19" универсальная, 600 мм</t>
  </si>
  <si>
    <t>PB-80</t>
  </si>
  <si>
    <t>Выдвижная полка 19" универсальная, 800 мм</t>
  </si>
  <si>
    <t>KIT-3</t>
  </si>
  <si>
    <t>Крепежный комплект (винт, монтажная гайка) для 19" оборудования, 100 шт.</t>
  </si>
  <si>
    <t>ДОПОЛНИТЕЛЬНОЕ ОБОРУДОВАНИЕ</t>
  </si>
  <si>
    <t>DSP-8000</t>
  </si>
  <si>
    <r>
      <t>Подавитель акустической обратной связи,</t>
    </r>
    <r>
      <rPr>
        <sz val="10"/>
        <color indexed="8"/>
        <rFont val="Arial"/>
        <family val="2"/>
      </rPr>
      <t xml:space="preserve"> 1U</t>
    </r>
  </si>
  <si>
    <t>EC-1616</t>
  </si>
  <si>
    <r>
      <t>Контроллер работоспособности компьютера (</t>
    </r>
    <r>
      <rPr>
        <sz val="10"/>
        <color indexed="8"/>
        <rFont val="Arial"/>
        <family val="2"/>
      </rPr>
      <t>+ПО</t>
    </r>
    <r>
      <rPr>
        <sz val="10"/>
        <rFont val="Arial"/>
        <family val="2"/>
      </rPr>
      <t>)</t>
    </r>
    <r>
      <rPr>
        <sz val="10"/>
        <color indexed="8"/>
        <rFont val="Arial"/>
        <family val="2"/>
      </rPr>
      <t>, 1U</t>
    </r>
  </si>
  <si>
    <t xml:space="preserve">VFM-60R </t>
  </si>
  <si>
    <t>Автоматический цифровой блок сообщений, управление зонами, 1U</t>
  </si>
  <si>
    <t>M-21502</t>
  </si>
  <si>
    <t>Микрофонная радиосистема ручная UHF, двойная</t>
  </si>
  <si>
    <t>JPX-1000</t>
  </si>
  <si>
    <t>Блок бесперебойного питания, 1000 ВА, напольный</t>
  </si>
  <si>
    <t>JPX-3000</t>
  </si>
  <si>
    <t>Блок бесперебойного питания, 3000 ВА, 2U</t>
  </si>
  <si>
    <t>КАБЕЛЬНАЯ ПРОДУКЦИЯ</t>
  </si>
  <si>
    <t>MC103</t>
  </si>
  <si>
    <t>Кабель инструментальный (экранированный несимметричный), диаметр 6,0 мм, медный экран</t>
  </si>
  <si>
    <t>MC202</t>
  </si>
  <si>
    <t>Кабель микрофонный (экранированный симметричный), диаметр 6,0 мм, медный экран</t>
  </si>
  <si>
    <t>SPK102</t>
  </si>
  <si>
    <t>Кабель акустический 2x1,5 мм2, диаметр 7,0 мм</t>
  </si>
  <si>
    <t>SPK104</t>
  </si>
  <si>
    <t>Кабель акустический 2x2,5 мм2, диаметр 8,0 мм</t>
  </si>
  <si>
    <t>SPK104-1</t>
  </si>
  <si>
    <t>Кабель акустический 2x4,0 мм2, диаметр 9,0 мм</t>
  </si>
  <si>
    <t>РАЗЪЕМЫ</t>
  </si>
  <si>
    <t>XLR013</t>
  </si>
  <si>
    <t>Разъем XLR-«мама»</t>
  </si>
  <si>
    <t>XLR014</t>
  </si>
  <si>
    <t>Разъем XLR-«папа»</t>
  </si>
  <si>
    <t>JACK009</t>
  </si>
  <si>
    <t>Разъем Jack-моно 1/4"</t>
  </si>
  <si>
    <t xml:space="preserve">JACK011 </t>
  </si>
  <si>
    <t>Разъем Jack-стерео 1/4"</t>
  </si>
  <si>
    <t>RCA012</t>
  </si>
  <si>
    <t>Разъем "тюльпан" RCA, металл</t>
  </si>
  <si>
    <t>JACK103</t>
  </si>
  <si>
    <t>Разъем mini-Jack стерео, металл</t>
  </si>
  <si>
    <t>SPEAKON</t>
  </si>
  <si>
    <t>Разъем Speakon 4-х контактный</t>
  </si>
  <si>
    <t>ГОТОВЫЕ КАБЕЛИ</t>
  </si>
  <si>
    <t>DUL002/1M</t>
  </si>
  <si>
    <t>Шнур RCA x 2 – RCA x 2, длина 1 м</t>
  </si>
  <si>
    <t>DUL002/2M</t>
  </si>
  <si>
    <t>Шнур RCA x 2 – RCA x 2, длина 2 м</t>
  </si>
  <si>
    <t>DUL003/1M</t>
  </si>
  <si>
    <t>Шнур Jack x 2 – RCA x 2, длина 1 м</t>
  </si>
  <si>
    <t>GC004/1M</t>
  </si>
  <si>
    <t>Шнур Jack – Jack, длина 1 м</t>
  </si>
  <si>
    <t>GC004/2M</t>
  </si>
  <si>
    <t>Шнур Jack – Jack, длина 2 м</t>
  </si>
  <si>
    <t>MC-003XX/1M</t>
  </si>
  <si>
    <t>Шнур XLR3F – XLR3M, длина 1 м</t>
  </si>
  <si>
    <t>MC-003XX/2M</t>
  </si>
  <si>
    <t>Шнур XLR3F – XLR3M, длина 2 м</t>
  </si>
  <si>
    <t>СТОЙКИ</t>
  </si>
  <si>
    <t>SPS011</t>
  </si>
  <si>
    <t>Стойка для акустической системы, алюминий, тренога, высота 1~1,8 м, макс. нагрузка 50 кг</t>
  </si>
  <si>
    <t>MS006</t>
  </si>
  <si>
    <t>Стойка микрофонная «журавль», высота 1~1,7м, металличекий узел</t>
  </si>
  <si>
    <t>MS030</t>
  </si>
  <si>
    <t>Стойка микрофонная настольная, высота 28 см, металл</t>
  </si>
  <si>
    <t>Цены и ассортимент могут быть изменены без предварительного уведомления</t>
  </si>
  <si>
    <t>Цены в $, Курс  ЦБ+3 %, включая НДС</t>
  </si>
  <si>
    <t>НАСТОЛЬНОЕ ОБОРУДОВАНИЕ</t>
  </si>
  <si>
    <t>УСИЛИТЕЛИ НИЗКОЙ ЧАСТОТЫ</t>
  </si>
  <si>
    <t>розница</t>
  </si>
  <si>
    <t>Опт (от 20 до 50 т. р.)</t>
  </si>
  <si>
    <t>Дилер    (от 50 т.р.)</t>
  </si>
  <si>
    <t>Розница $</t>
  </si>
  <si>
    <t xml:space="preserve">Опт $  (от20т. р.) </t>
  </si>
  <si>
    <t xml:space="preserve">Дилер $   (от 50т.р.) </t>
  </si>
  <si>
    <t>РА-935N</t>
  </si>
  <si>
    <t>Усилитель НЧ, 35 Вт</t>
  </si>
  <si>
    <t>PA-1000B</t>
  </si>
  <si>
    <t>Усилитель НЧ, 30 Вт</t>
  </si>
  <si>
    <t>PA-1000BR</t>
  </si>
  <si>
    <t>Усилитель НЧ,тюнер,  30 Вт</t>
  </si>
  <si>
    <t>PA - 2000A</t>
  </si>
  <si>
    <t>Усилитель НЧ, 5 зон, 60 Вт</t>
  </si>
  <si>
    <t>PA - 4000A</t>
  </si>
  <si>
    <t>Усилитель НЧ, 5 зон, 120 Вт</t>
  </si>
  <si>
    <t>РА-6000А</t>
  </si>
  <si>
    <t>Усилитель НЧ, 5 зон,  240   Вт</t>
  </si>
  <si>
    <t>PAM - 120A</t>
  </si>
  <si>
    <t>Усилитель НЧ, 5 зон,120 Вт</t>
  </si>
  <si>
    <t>РАМ-340А</t>
  </si>
  <si>
    <t>Усилитель НЧ,5 зон, 340Вт</t>
  </si>
  <si>
    <t>РАМ-480А</t>
  </si>
  <si>
    <t>Усилитель НЧ, 5 зон, 480Вт</t>
  </si>
  <si>
    <t>РАМ-340А+VF</t>
  </si>
  <si>
    <t>Усилитель НЧ,5 зон, 340Вт с голосовым файлом</t>
  </si>
  <si>
    <t>РАМ-480А+ VF</t>
  </si>
  <si>
    <t>Усилитель НЧ, 5 зон, 480Вт с голосовым файлом</t>
  </si>
  <si>
    <t>РАМ-510</t>
  </si>
  <si>
    <t>УсилительНЧ, 5 зон с АТТ,VF,120Вт</t>
  </si>
  <si>
    <t>PAM - 520</t>
  </si>
  <si>
    <t>УсилительНЧ, 5 зон с АТТ,VF,240Вт</t>
  </si>
  <si>
    <t>PAM - CDM</t>
  </si>
  <si>
    <t>Модуль CD плеера</t>
  </si>
  <si>
    <t>РАМ-МРМ4</t>
  </si>
  <si>
    <t>Модуль медиа-проигрывателя для РАМ</t>
  </si>
  <si>
    <t>PAM - T</t>
  </si>
  <si>
    <t>Модуль тюнера</t>
  </si>
  <si>
    <t>A-60</t>
  </si>
  <si>
    <t>Усилитель НЧ, 60 Вт</t>
  </si>
  <si>
    <t>A-120</t>
  </si>
  <si>
    <t>Усилитель НЧ, 120 Вт</t>
  </si>
  <si>
    <t>ACR-120M</t>
  </si>
  <si>
    <t>PCT-610</t>
  </si>
  <si>
    <t>Усилитель, тюнер, CD, MP3, 120 Вт</t>
  </si>
  <si>
    <t>PCT-620</t>
  </si>
  <si>
    <t>Усилитель, тюнер, CD, MP3, 240 Вт</t>
  </si>
  <si>
    <t>МА-106</t>
  </si>
  <si>
    <t>Цифровой Микшер-усилитель НЧ, 60 Вт</t>
  </si>
  <si>
    <t>МА-206</t>
  </si>
  <si>
    <t>Цифровой Микшер-усилитель НЧ,5 зон,  60 Вт</t>
  </si>
  <si>
    <t>МА-212</t>
  </si>
  <si>
    <t>Цифровой Микшер-усилитель НЧ,5 зон,  120 Вт</t>
  </si>
  <si>
    <t>МА-224</t>
  </si>
  <si>
    <t>Цифровой Микшер-усилитель НЧ,5 зон,  240 Вт</t>
  </si>
  <si>
    <t>SYS-2240G</t>
  </si>
  <si>
    <t>Комбинированный микшер-усилитель 240Вт, 10 зон</t>
  </si>
  <si>
    <t>МОДУЛЬНОЕ ОБОРУДОВАНИЕ</t>
  </si>
  <si>
    <t>РХ-8000</t>
  </si>
  <si>
    <t>Матрица с дист. Управлением</t>
  </si>
  <si>
    <t>EQ-2215</t>
  </si>
  <si>
    <t>15- полосный 2-х канальный эквалайзер</t>
  </si>
  <si>
    <t>РА-2312</t>
  </si>
  <si>
    <t>Усилитель мощности 2х120 Вт</t>
  </si>
  <si>
    <t>РР-9214</t>
  </si>
  <si>
    <t>Предварительн. усилитель</t>
  </si>
  <si>
    <t>600 серия</t>
  </si>
  <si>
    <t>AFD-614</t>
  </si>
  <si>
    <t>Блок резервирования усилителей</t>
  </si>
  <si>
    <t>CD-610</t>
  </si>
  <si>
    <t>Проигрыватель CD на 1 диск, МР3,WMA</t>
  </si>
  <si>
    <t>CD-611</t>
  </si>
  <si>
    <t>Проигрыватель CD на 1 диск, МР3,WMA,USB 1.1 , внутр. память на 1 Гб</t>
  </si>
  <si>
    <t>RC-100</t>
  </si>
  <si>
    <t xml:space="preserve">Пульт дистанционного управления </t>
  </si>
  <si>
    <t>DPA-430H</t>
  </si>
  <si>
    <t>4-канальный трансляционный усилитель 1000Вт</t>
  </si>
  <si>
    <t>ECS-616</t>
  </si>
  <si>
    <t>Контроллер системы оповещения</t>
  </si>
  <si>
    <t>EP-616</t>
  </si>
  <si>
    <t>Блок тревожн.сигнализации</t>
  </si>
  <si>
    <t>LM-618</t>
  </si>
  <si>
    <t>Блок монитора для контроля уровня сигнала в каждом вх. канале</t>
  </si>
  <si>
    <t>PA-612</t>
  </si>
  <si>
    <t>Цифровой усилитель мощности 120 Вт</t>
  </si>
  <si>
    <t>PA-624</t>
  </si>
  <si>
    <t>Цифровой усилитель мощности 240 Вт</t>
  </si>
  <si>
    <t>PA-636</t>
  </si>
  <si>
    <t>Цифровой усилитель мощности 360 Вт</t>
  </si>
  <si>
    <t>PA-648</t>
  </si>
  <si>
    <t>Цифровой усилитель мощности 480 Вт</t>
  </si>
  <si>
    <t>PB-607</t>
  </si>
  <si>
    <t>Зарядное устройство</t>
  </si>
  <si>
    <t>PD-658</t>
  </si>
  <si>
    <t>Блок расширения распределителя питания</t>
  </si>
  <si>
    <t>PD-659</t>
  </si>
  <si>
    <t>Блок контроля и распределения питания</t>
  </si>
  <si>
    <t>PE-603</t>
  </si>
  <si>
    <t>Блок сирен</t>
  </si>
  <si>
    <t>PF-602</t>
  </si>
  <si>
    <t>Автоматический вентилятор</t>
  </si>
  <si>
    <t>PG-604</t>
  </si>
  <si>
    <t>Блок програмного обмена</t>
  </si>
  <si>
    <t>PM-608</t>
  </si>
  <si>
    <t>Блок монитора для контроля линии трансляции</t>
  </si>
  <si>
    <t>PO-606</t>
  </si>
  <si>
    <t>Программн. распределитель</t>
  </si>
  <si>
    <t>PP-613</t>
  </si>
  <si>
    <t>PV-632A</t>
  </si>
  <si>
    <t>Автоматический цифровой магнитофон , мр3</t>
  </si>
  <si>
    <t>PW-642А</t>
  </si>
  <si>
    <t>Недельный програмируемый таймер</t>
  </si>
  <si>
    <t>SC-6224</t>
  </si>
  <si>
    <t>Блок контроля линий оповещения</t>
  </si>
  <si>
    <t>SC-624</t>
  </si>
  <si>
    <t>ТР-631</t>
  </si>
  <si>
    <t>Телефонный контроллер</t>
  </si>
  <si>
    <t>TU-610</t>
  </si>
  <si>
    <t>Цифровой тюнер</t>
  </si>
  <si>
    <t xml:space="preserve">     6000 серия</t>
  </si>
  <si>
    <t>DIB-6000</t>
  </si>
  <si>
    <t>Блок сопряжения с компьютером</t>
  </si>
  <si>
    <t>DM-75</t>
  </si>
  <si>
    <t>Модуль усилителя</t>
  </si>
  <si>
    <t>DPA-130DC</t>
  </si>
  <si>
    <t>Усилитель мощности</t>
  </si>
  <si>
    <t>DPA-230DC</t>
  </si>
  <si>
    <t>DPA-5075M</t>
  </si>
  <si>
    <t xml:space="preserve">Четырехканальный трансляционный </t>
  </si>
  <si>
    <t>ECS-6216P</t>
  </si>
  <si>
    <t>ECS-6216S</t>
  </si>
  <si>
    <t xml:space="preserve">Блок расширения контроллера </t>
  </si>
  <si>
    <t>ER-6116</t>
  </si>
  <si>
    <t xml:space="preserve">Маршрутизатор тревожного </t>
  </si>
  <si>
    <t>RM-6012KP</t>
  </si>
  <si>
    <t>Дополнительная клавиатура</t>
  </si>
  <si>
    <t>RM-6024</t>
  </si>
  <si>
    <t>Микрофонная панель</t>
  </si>
  <si>
    <t>RME-6108</t>
  </si>
  <si>
    <t>Контроллер микрофонных панелей</t>
  </si>
  <si>
    <t>PW-6242A</t>
  </si>
  <si>
    <t>ШКАФЫ АППАРАТНЫЕ (19") и ВЕНТИЛЯЦИОННЫЕ ПАНЕЛИ</t>
  </si>
  <si>
    <t>BP-610</t>
  </si>
  <si>
    <t>Вентиляционная панель на одно место</t>
  </si>
  <si>
    <t>BP-620</t>
  </si>
  <si>
    <t>Вентиляционная панель на два места</t>
  </si>
  <si>
    <t>PА-151D</t>
  </si>
  <si>
    <t>Шкаф на 15 установочных мест разборный ал.</t>
  </si>
  <si>
    <t>РА-231D</t>
  </si>
  <si>
    <t>Шкаф на 23 установочных мест разборный</t>
  </si>
  <si>
    <t>РА-271D</t>
  </si>
  <si>
    <t>Шкаф на 27 установочных мест разборный</t>
  </si>
  <si>
    <t>РА-331D</t>
  </si>
  <si>
    <t>Шкаф на 33 установочных мест разборный</t>
  </si>
  <si>
    <t>РА-391D</t>
  </si>
  <si>
    <t>Шкаф на 39 установочных мест разборный</t>
  </si>
  <si>
    <t>PR-091A</t>
  </si>
  <si>
    <t>Шкаф металл. на 9 установчных мест металл</t>
  </si>
  <si>
    <t>PR-111A</t>
  </si>
  <si>
    <t>Шкаф металл. на 11установчных мест</t>
  </si>
  <si>
    <t>PR-151A</t>
  </si>
  <si>
    <t>Шкаф металл. на 15 установчных мест</t>
  </si>
  <si>
    <t>PR-231A</t>
  </si>
  <si>
    <t>Шкаф металл. на 23 установчных мест</t>
  </si>
  <si>
    <t>PR-271A</t>
  </si>
  <si>
    <t>Шкаф металл. на 27 установчных мест</t>
  </si>
  <si>
    <t>PR-331A</t>
  </si>
  <si>
    <t>Шкаф металл. на 33 установчных мест</t>
  </si>
  <si>
    <t>PR-391A</t>
  </si>
  <si>
    <t>Шкаф металл. на 39 установчных мест</t>
  </si>
  <si>
    <t>PR-091NА</t>
  </si>
  <si>
    <t>Шкаф металл. на 9 установчных мест разборный</t>
  </si>
  <si>
    <t>PR-111NА</t>
  </si>
  <si>
    <t>Шкаф металл. на 11установчных мест разборный</t>
  </si>
  <si>
    <t>PR-151NА</t>
  </si>
  <si>
    <t>Шкаф металл. на 15 установчных мест разборный</t>
  </si>
  <si>
    <t>PR-231NА</t>
  </si>
  <si>
    <t>Шкаф металл. на 23 установчных мест разборный</t>
  </si>
  <si>
    <t>PR-271NА</t>
  </si>
  <si>
    <t>Шкаф металл. на 27 установчных мест разборный</t>
  </si>
  <si>
    <t>PR-331NА</t>
  </si>
  <si>
    <t>Шкаф металл. на 33 установчных мест разборный</t>
  </si>
  <si>
    <t>PR-391NА</t>
  </si>
  <si>
    <t>Шкаф металл. на 39 установчных мест разборный</t>
  </si>
  <si>
    <t>МИКРОФОНЫ</t>
  </si>
  <si>
    <t>MD-110</t>
  </si>
  <si>
    <t>микр.динамич. 50Гц-15кГц</t>
  </si>
  <si>
    <t>MD-510</t>
  </si>
  <si>
    <t>микр.динамич. 50Гц-16кГц</t>
  </si>
  <si>
    <t>MD-710</t>
  </si>
  <si>
    <t xml:space="preserve">RM-01   </t>
  </si>
  <si>
    <t>Настольный, 60~18000 Гц, 400 Ом</t>
  </si>
  <si>
    <t xml:space="preserve">RMС-01А   </t>
  </si>
  <si>
    <t>RM-616</t>
  </si>
  <si>
    <t>Микр.панель селектор на 16 зон для 600- серии</t>
  </si>
  <si>
    <t>RM-8000</t>
  </si>
  <si>
    <t>Микр.панель для матрицы PX-8000</t>
  </si>
  <si>
    <t>RM-05А</t>
  </si>
  <si>
    <t>Микр.панель на 5 зон для PAM</t>
  </si>
  <si>
    <t>АКУСТИЧЕСКИЕ СИСТЕМЫ ДЛЯ ПОДВЕСН. ПОТОЛКОВ</t>
  </si>
  <si>
    <t>АРТ-01А</t>
  </si>
  <si>
    <t>Потолочный г/говорит. 1 Вт</t>
  </si>
  <si>
    <t>АРТ-03А</t>
  </si>
  <si>
    <t>Потолочный г/говорит. 3 Вт</t>
  </si>
  <si>
    <t>MS-05</t>
  </si>
  <si>
    <t>Потолочный г/говорит.  5 Вт</t>
  </si>
  <si>
    <t>CS-03</t>
  </si>
  <si>
    <t>Потолочный г/говорит.  3 Вт</t>
  </si>
  <si>
    <t>CS-03A (w)</t>
  </si>
  <si>
    <t>Пот.г/гов. 3 Вт, без пожарозащ.колпака</t>
  </si>
  <si>
    <t>CS-05</t>
  </si>
  <si>
    <t>CS-10</t>
  </si>
  <si>
    <t>Потолочный г/говорит. 10Вт</t>
  </si>
  <si>
    <t>CS-12</t>
  </si>
  <si>
    <t>Потолочный г/говорит.однополосный 12Вт</t>
  </si>
  <si>
    <t>CS-20</t>
  </si>
  <si>
    <t>Потолочный г/говорит.двухполосный 20Вт</t>
  </si>
  <si>
    <t>CS-30</t>
  </si>
  <si>
    <t>Потолочный г/говорит. Двухполосный 30Вт</t>
  </si>
  <si>
    <t>CS-80</t>
  </si>
  <si>
    <t>Потолочный г/говорит. Двухполосный 80Вт</t>
  </si>
  <si>
    <t>GP-03</t>
  </si>
  <si>
    <t>Решетка круглая</t>
  </si>
  <si>
    <t>НАСТЕННЫЕ АКУСТИЧЕСКИЕ СИСТЕМЫ</t>
  </si>
  <si>
    <t>CF-60 B</t>
  </si>
  <si>
    <t>угловой г/говорит. 60Вт черный</t>
  </si>
  <si>
    <t>CF-60 W</t>
  </si>
  <si>
    <t>угловой г/говорит. 60Вт белый</t>
  </si>
  <si>
    <t>CF-120B</t>
  </si>
  <si>
    <t>угловой г/говорит. 120Вт черный</t>
  </si>
  <si>
    <t>CF-120W</t>
  </si>
  <si>
    <t>угловой г/говорит. 120 Вт белый</t>
  </si>
  <si>
    <t>GS-50BT</t>
  </si>
  <si>
    <t>г/говорит. 20 Вт черный</t>
  </si>
  <si>
    <t>GS-50WT</t>
  </si>
  <si>
    <t>г/говорит. 20 Вт белый</t>
  </si>
  <si>
    <t>CS-710i</t>
  </si>
  <si>
    <t>Колонка г/говорит.      10 Вт белый</t>
  </si>
  <si>
    <t>CS-710c</t>
  </si>
  <si>
    <t>Колонка г/говорит.      10 Вт серый</t>
  </si>
  <si>
    <t>CS-720i</t>
  </si>
  <si>
    <t>Колонка г/говорит.      20 Вт белый</t>
  </si>
  <si>
    <t>CS-720c</t>
  </si>
  <si>
    <t>Колонка г/говорит.      20 Вт серый</t>
  </si>
  <si>
    <t>CS-730i</t>
  </si>
  <si>
    <t>Колонка г/говорит.      30 Вт белый</t>
  </si>
  <si>
    <t>CS-730c</t>
  </si>
  <si>
    <t>Колонка г/говорит.      30 Вт серый</t>
  </si>
  <si>
    <t>CS-740i</t>
  </si>
  <si>
    <t>Колонка г/говорит.      40 Вт белый</t>
  </si>
  <si>
    <t>CS-740c</t>
  </si>
  <si>
    <t>Колонка г/говорит.      40 Вт серый</t>
  </si>
  <si>
    <t>CU-910</t>
  </si>
  <si>
    <t>Колонка г/говорит. 10 Вт двухполосная</t>
  </si>
  <si>
    <t>CU-920</t>
  </si>
  <si>
    <t>Колонка г/говорит. 20 Вт двухполосная</t>
  </si>
  <si>
    <t>CU-930</t>
  </si>
  <si>
    <t>Колонка г/говорит. 30 Вт двухполосная</t>
  </si>
  <si>
    <t>CU-940</t>
  </si>
  <si>
    <t>Колонка г/говорит. 40 Вт двухполосная</t>
  </si>
  <si>
    <t>FS-52</t>
  </si>
  <si>
    <t>Фасонный г/говорит.   50 Вт</t>
  </si>
  <si>
    <t>FS-60</t>
  </si>
  <si>
    <t>Фасонный г/говорит.   60 Вт</t>
  </si>
  <si>
    <t>SWS-03(i)</t>
  </si>
  <si>
    <t>Настенный г/говоритель 3 Вт белый/черный</t>
  </si>
  <si>
    <t>SWS-03A (i)</t>
  </si>
  <si>
    <t>Настен. г/говорит. 3 Вт с аттенюатором</t>
  </si>
  <si>
    <t>SWS-10(i)</t>
  </si>
  <si>
    <t>Настенный г/говоритель 10 Вт белый/черный</t>
  </si>
  <si>
    <t>SWS-10A (i)</t>
  </si>
  <si>
    <t>Настен. г/говорит.10 Вт с аттенюатором</t>
  </si>
  <si>
    <t>IWS-03</t>
  </si>
  <si>
    <t xml:space="preserve">Настенный г/говоритель 3 Вт </t>
  </si>
  <si>
    <t>IWS-03A</t>
  </si>
  <si>
    <t>IWS-10</t>
  </si>
  <si>
    <t>Настен. г/говорит. 10 Вт</t>
  </si>
  <si>
    <t>IWS-10A</t>
  </si>
  <si>
    <t>Настен. г/говорит. 10 Вт с аттенюатором</t>
  </si>
  <si>
    <t>WS-203(I)</t>
  </si>
  <si>
    <t>Настенный г/говоритель, 3Вт белый/черный</t>
  </si>
  <si>
    <t>WS-210(I)</t>
  </si>
  <si>
    <t>Настенный г/говоритель, 10Вт белый/черный</t>
  </si>
  <si>
    <t>WS-230(I)</t>
  </si>
  <si>
    <t>Настенный г/говоритель, 30Вт белый/черный</t>
  </si>
  <si>
    <t>ВСЕПОГОДНЫЕ АКУСТИЧЕСКИЕ СИСТЕМЫ</t>
  </si>
  <si>
    <t>СН-510</t>
  </si>
  <si>
    <t>Рупорный г/говоритель  10 Вт</t>
  </si>
  <si>
    <t>CH-522</t>
  </si>
  <si>
    <t>Рупорный г/говоритель  20 Вт</t>
  </si>
  <si>
    <t>СН-530</t>
  </si>
  <si>
    <t>Рупорный г/говоритель  30 Вт</t>
  </si>
  <si>
    <t>CH-532</t>
  </si>
  <si>
    <t>HS-S20</t>
  </si>
  <si>
    <t>Рупорный г/говоритель 20 Вт</t>
  </si>
  <si>
    <t>HS-10-A</t>
  </si>
  <si>
    <t>Рупорный громкоговоритель 10 Вт</t>
  </si>
  <si>
    <t>HS-20</t>
  </si>
  <si>
    <t>HS-30</t>
  </si>
  <si>
    <t>HS-50</t>
  </si>
  <si>
    <t>Рупорный г/говоритель  50 Вт</t>
  </si>
  <si>
    <t>HS-30RT</t>
  </si>
  <si>
    <t>HS-40RT</t>
  </si>
  <si>
    <t>Рупорный г/говоритель  40 Вт</t>
  </si>
  <si>
    <t>CU-510</t>
  </si>
  <si>
    <t>Колонка г/говорителя 10 Вт</t>
  </si>
  <si>
    <t>CU-520</t>
  </si>
  <si>
    <t>Колонка г/говорителя 20 Вт</t>
  </si>
  <si>
    <t>CU-530</t>
  </si>
  <si>
    <t>Колонка г/говорителя 30 Вт</t>
  </si>
  <si>
    <t>CU-540</t>
  </si>
  <si>
    <t>Колонка г/говорителя 40 Вт</t>
  </si>
  <si>
    <t>CS-810</t>
  </si>
  <si>
    <t>CS-820</t>
  </si>
  <si>
    <t>CS-830</t>
  </si>
  <si>
    <t>CS-840</t>
  </si>
  <si>
    <t>CU-920H</t>
  </si>
  <si>
    <r>
      <t>Громкоговоритель колонного типа, 2-х полосный, 20 Вт, 90 дБ, 180-15000</t>
    </r>
    <r>
      <rPr>
        <u val="single"/>
        <sz val="16"/>
        <rFont val="Arial"/>
        <family val="2"/>
      </rPr>
      <t>ц</t>
    </r>
  </si>
  <si>
    <t>CU-940H</t>
  </si>
  <si>
    <r>
      <t>Громкоговоритель колонного типа, 2-х полосный, 40 Вт, 93 дБ, 180-15000</t>
    </r>
    <r>
      <rPr>
        <u val="single"/>
        <sz val="16"/>
        <rFont val="Arial"/>
        <family val="2"/>
      </rPr>
      <t>ц</t>
    </r>
  </si>
  <si>
    <t>СТОЙКИ, КОРДЫ, КАБЕЛИ, РАЗЪЕМЫ, ПАНЕЛИ</t>
  </si>
  <si>
    <t>АТТ-03</t>
  </si>
  <si>
    <t>Аттенюатор  3,0 Вт</t>
  </si>
  <si>
    <t>АТТ-30</t>
  </si>
  <si>
    <t>Аттенюатор  30 Вт</t>
  </si>
  <si>
    <t>ATT-box</t>
  </si>
  <si>
    <t>Монтажный короб для аттенюатора</t>
  </si>
  <si>
    <t>TS-1</t>
  </si>
  <si>
    <t>Стойка микроф.настольная</t>
  </si>
  <si>
    <t>FS-2</t>
  </si>
  <si>
    <t>Стойка микрофон.напольная</t>
  </si>
  <si>
    <t>BS-3</t>
  </si>
  <si>
    <t>Стойка микрофон.напольная(журавль)</t>
  </si>
  <si>
    <t>АТ-КМ-093-1</t>
  </si>
  <si>
    <t>Корд 1 м, XLR(p) - XLR(m)</t>
  </si>
  <si>
    <t>АТ-КМ-093-10</t>
  </si>
  <si>
    <t>Корд 10 м, XLR(p) - XLR(m)</t>
  </si>
  <si>
    <t>АТ-КМ-092-5</t>
  </si>
  <si>
    <t>Корд 5 м,XLR(m) - JACK</t>
  </si>
  <si>
    <t>АТ-КМ-094-1</t>
  </si>
  <si>
    <t>корд 1 м, с 2 штыр.разъемами 6.35</t>
  </si>
  <si>
    <t>АТ-КМ-095-1</t>
  </si>
  <si>
    <t>корд 1 м, XLR(p) - jаck 6,35</t>
  </si>
  <si>
    <t>АС3F мама</t>
  </si>
  <si>
    <t>Разъем микрофонный XLR, металл</t>
  </si>
  <si>
    <t>АС3ММ папа</t>
  </si>
  <si>
    <t>АТ-КМ-0,2-2Э</t>
  </si>
  <si>
    <t>Кабель микрофонный 100 м</t>
  </si>
  <si>
    <t>АТ-КЭ-0,5-2И</t>
  </si>
  <si>
    <t>Кабель акустический  0,5 кв. мм 100 м</t>
  </si>
  <si>
    <t>62.5</t>
  </si>
  <si>
    <t>АТ-КЭ-1,0-2И</t>
  </si>
  <si>
    <t>Кабель акустический 1,0 кв. мм 100 м</t>
  </si>
  <si>
    <t>АТ-КЭ-1,5-2И</t>
  </si>
  <si>
    <t>Кабель акустический 1,5 кв. мм 100 м</t>
  </si>
  <si>
    <t>FSB-1</t>
  </si>
  <si>
    <t>Крепление для GS-50 ВT/WT</t>
  </si>
  <si>
    <t>FSB-2</t>
  </si>
  <si>
    <t>Крепление для FS – 30/60/100/52</t>
  </si>
  <si>
    <t>Голос. Файл</t>
  </si>
  <si>
    <t>для PAM-340a/480a</t>
  </si>
  <si>
    <t>Предторг.подг.PAM-</t>
  </si>
  <si>
    <t>PAM-340a/480a</t>
  </si>
  <si>
    <t>LM-8000</t>
  </si>
  <si>
    <t>JACK</t>
  </si>
  <si>
    <t>Разъем штырьевой 6,35</t>
  </si>
  <si>
    <t>МЕГАФОНЫ «АРСТЕЛ»</t>
  </si>
  <si>
    <t>АТ-М115А</t>
  </si>
  <si>
    <t>Мегафон 10/15  ВТ(до 900м) со встроенным микрофоном</t>
  </si>
  <si>
    <t>АТ-М125А</t>
  </si>
  <si>
    <t>Мегафон 15/25 ВТ(до1000м) со встроенным микрофоном</t>
  </si>
  <si>
    <t>АТ-М125B</t>
  </si>
  <si>
    <t>Мегафон 15/25 ВТ(до 1000м) с выносным микрофоном</t>
  </si>
  <si>
    <t>АТ-М135ВС</t>
  </si>
  <si>
    <t>Мегафон 13/25 ВТ(до 1000м) с выносным микрофоном, сирена, свисток</t>
  </si>
  <si>
    <t>АТ-М140В</t>
  </si>
  <si>
    <t>Мегафон 25/40 ВТ(до 1200м) с выносным микрофоном</t>
  </si>
  <si>
    <t xml:space="preserve">Цена, руб. </t>
  </si>
  <si>
    <t>T-60</t>
  </si>
  <si>
    <t>Усилитель 60 Вт, 1+2 микр./4 лин. входа, 2U</t>
  </si>
  <si>
    <t>T-120</t>
  </si>
  <si>
    <t>Усилитель 120 Вт, 1+2 микр./4 лин. входа, 2U</t>
  </si>
  <si>
    <t>T-240</t>
  </si>
  <si>
    <t>Усилитель 240 Вт, 2 микр./2 лин. входа, 3U</t>
  </si>
  <si>
    <t>T-350</t>
  </si>
  <si>
    <t>Усилитель 350 Вт, 2 микр./2 лин. входа, 3U</t>
  </si>
  <si>
    <t>TI-60A</t>
  </si>
  <si>
    <t>Усилитель 60 Вт, 1+2 микр./4 лин. входа, 5 зон, 2U</t>
  </si>
  <si>
    <t>TI-120A</t>
  </si>
  <si>
    <t>Усилитель 120 Вт, 1+2 микр./4 лин. входа, 5 зон, 2U</t>
  </si>
  <si>
    <t>TI-240A</t>
  </si>
  <si>
    <t>Усилитель 240 Вт, 3 микр./лин. входа, 5 зон с автоматическим включением, 3U</t>
  </si>
  <si>
    <t>TI-350A</t>
  </si>
  <si>
    <t>Усилитель 350 Вт, 3 микр./лин. входа, 5 зон с автоматическим включением, 3U</t>
  </si>
  <si>
    <t>ИНТЕЛЛЕКТУАЛЬНАЯ СИСТЕМА</t>
  </si>
  <si>
    <t>T-6350</t>
  </si>
  <si>
    <t>Усилитель мощности, 350 Вт, 3U</t>
  </si>
  <si>
    <t>T-6500</t>
  </si>
  <si>
    <t>Усилитель мощности, 500 Вт, 3U</t>
  </si>
  <si>
    <t>T-6650</t>
  </si>
  <si>
    <t>Усилитель мощности, 650 Вт, 3U</t>
  </si>
  <si>
    <t>T-61000</t>
  </si>
  <si>
    <t>T-61500</t>
  </si>
  <si>
    <t>Усилитель мощности, 1500 Вт, 3U</t>
  </si>
  <si>
    <t>T-4S60</t>
  </si>
  <si>
    <t>Усилитель мощности, 4х60 Вт, 2U</t>
  </si>
  <si>
    <t>T-4S120</t>
  </si>
  <si>
    <t>Усилитель мощности, 4х120 Вт, 2U</t>
  </si>
  <si>
    <t>T-4S240</t>
  </si>
  <si>
    <t>Усилитель мощности, 4х240 Вт, 3U</t>
  </si>
  <si>
    <t>T-6201</t>
  </si>
  <si>
    <t>Предварительный усилитель, 5 микр./5 стерео вх., 3 лин. входа, 3 приоритета, 2U</t>
  </si>
  <si>
    <t>T-6202</t>
  </si>
  <si>
    <t>Аварийный автоматический селектор на 10 зон, 1 авар./1 муз. вход, 2U</t>
  </si>
  <si>
    <t>T-6203</t>
  </si>
  <si>
    <t>Аварийная панель с речевым модулем, 1U</t>
  </si>
  <si>
    <t>T-6204</t>
  </si>
  <si>
    <t>Блок линейной диагностики и мониторинга, 10 линий, 2U</t>
  </si>
  <si>
    <t>T-6207</t>
  </si>
  <si>
    <t>Матричный коммутатор 6х6 с аварийным входом, 2U</t>
  </si>
  <si>
    <t>T-6208</t>
  </si>
  <si>
    <t>Распределитель аудио сигнала 1х6, 1U</t>
  </si>
  <si>
    <t>T-6209</t>
  </si>
  <si>
    <t>Блок контроля работоспособности и резервирования усилителей, 4 осн./4 резерв., 2U</t>
  </si>
  <si>
    <t>T-6210</t>
  </si>
  <si>
    <t>Телефонный интерфейс, 2U</t>
  </si>
  <si>
    <t>T-6211</t>
  </si>
  <si>
    <t>Распределитель питания +24 В, 2U</t>
  </si>
  <si>
    <t>T-6211A</t>
  </si>
  <si>
    <t>T-6212</t>
  </si>
  <si>
    <t>Автоматический селектор на 10 зон, 1 авар./3 муз. входа, 2U</t>
  </si>
  <si>
    <t>T-6212A</t>
  </si>
  <si>
    <t>Автоматический селектор на 10 каналов, полный, 1 авар./3 муз. входа, 2U</t>
  </si>
  <si>
    <t>T-6215</t>
  </si>
  <si>
    <t>Автоматический вентилятор, 3U</t>
  </si>
  <si>
    <t>T-6216</t>
  </si>
  <si>
    <t>Распределитель питания ≈220 В, 2U</t>
  </si>
  <si>
    <t>T-6217</t>
  </si>
  <si>
    <t>Аварийный автоматический селектор на 10 зон, 4 авар./4 муз. входа, 2U</t>
  </si>
  <si>
    <t>T-6218</t>
  </si>
  <si>
    <t>Предусилитель 6-ти канальный (6 вх.+1 лин./6 вых.) линейный,  2U</t>
  </si>
  <si>
    <t>T-6219</t>
  </si>
  <si>
    <t>Программируемый таймер, 2U</t>
  </si>
  <si>
    <t>T-6220</t>
  </si>
  <si>
    <t>Блок линейной диагностики, контроль импеданса и состояния, 8 линий, 1U</t>
  </si>
  <si>
    <t>T-2221</t>
  </si>
  <si>
    <t>СD/mp3/USB-проигрыватель-тюнер, 1U</t>
  </si>
  <si>
    <t>T-2229</t>
  </si>
  <si>
    <t>СD/mp3/USB-проигрыватель, 1U</t>
  </si>
  <si>
    <t>T-6221</t>
  </si>
  <si>
    <t>СD/mp3-проигрыватель, 2U</t>
  </si>
  <si>
    <t>T-6221S</t>
  </si>
  <si>
    <t>СD/mp3-проигрыватель, 1U</t>
  </si>
  <si>
    <t>T-6222</t>
  </si>
  <si>
    <t>Тюнер, 2U</t>
  </si>
  <si>
    <t>T-6222S</t>
  </si>
  <si>
    <t>Тюнер, 1U</t>
  </si>
  <si>
    <t>T-6223</t>
  </si>
  <si>
    <t xml:space="preserve">Интерфейс передачи аварийного сигнала, 30 зон, адресный, 2U </t>
  </si>
  <si>
    <t>T-6223A</t>
  </si>
  <si>
    <t xml:space="preserve">Интерфейс аварийного сигнала с блоком сообщений (до 99), 30 зон, 2U </t>
  </si>
  <si>
    <t>T-6225</t>
  </si>
  <si>
    <t xml:space="preserve">Интерфейс приема аварийного сигнала, 30 зон, адресный, 2U </t>
  </si>
  <si>
    <t>T-6226</t>
  </si>
  <si>
    <t>Блок контроля работоспособности и резервирования усилителей, 4 осн./1~4 резерв., 2U</t>
  </si>
  <si>
    <t>T-6229</t>
  </si>
  <si>
    <t>mp3-проигрыватель, адресный, 2U</t>
  </si>
  <si>
    <t>T-6229S</t>
  </si>
  <si>
    <t>mp3-проигрыватель, адресный, 1U</t>
  </si>
  <si>
    <t>T-6230</t>
  </si>
  <si>
    <t>Цифровой блок сообщений, 99 сообщений, 2U</t>
  </si>
  <si>
    <t>T-6232</t>
  </si>
  <si>
    <t>Программируемый таймер с речевым модулем, 2U</t>
  </si>
  <si>
    <t>T-6233</t>
  </si>
  <si>
    <t>Матричный коммутатор 3+1х8/100 В, 2U</t>
  </si>
  <si>
    <t>T-6235</t>
  </si>
  <si>
    <t>Блок реле на 10 зон, 2U</t>
  </si>
  <si>
    <t>T-6237</t>
  </si>
  <si>
    <t>Блок защиты от молнии, 2U</t>
  </si>
  <si>
    <t>T-6239</t>
  </si>
  <si>
    <t>Регулятор громкости 5-ти канальный, 5х200 Вт/100 В, 1U</t>
  </si>
  <si>
    <t>T-6240</t>
  </si>
  <si>
    <t>Предусилитель 8-ми канальный (8 вх.+1 лин./8 вых.) линейный, 2 аварийных входа, 2U</t>
  </si>
  <si>
    <t>T-6241</t>
  </si>
  <si>
    <t>Преобразователь 100 В/лин. выход, 2U</t>
  </si>
  <si>
    <t>МАТРИЧНАЯ СИСТЕМА</t>
  </si>
  <si>
    <t>T-8000</t>
  </si>
  <si>
    <t>Аудиоматрица 8х8 (расширение до 32), подключение T-8000A</t>
  </si>
  <si>
    <t>T-8000A</t>
  </si>
  <si>
    <t>Удаленная микрофонная станция с селектором каналов на 8 (расширение до 40) каналов для T-8000</t>
  </si>
  <si>
    <t>T-8000AE</t>
  </si>
  <si>
    <t xml:space="preserve">Дополнительная клавиатура расширения на 8 зон для T-8000A </t>
  </si>
  <si>
    <t>T-8000B</t>
  </si>
  <si>
    <t>Удаленный контроллер с селектором каналов и входом, черный</t>
  </si>
  <si>
    <t>T-8000BW</t>
  </si>
  <si>
    <t>Удаленный контроллер с селектором каналов и входом, белый</t>
  </si>
  <si>
    <t>T-8000C</t>
  </si>
  <si>
    <t>Удаленный контроллер с селектором каналов, черный</t>
  </si>
  <si>
    <t>T-8000CW</t>
  </si>
  <si>
    <t>Удаленный контроллер с селектором каналов, белый</t>
  </si>
  <si>
    <t>T-8000D</t>
  </si>
  <si>
    <t>Удаленный контроллер с 2-мя входами, черный</t>
  </si>
  <si>
    <t>T-8000DW</t>
  </si>
  <si>
    <t>Удаленный контроллер с 2-мя входами, белый</t>
  </si>
  <si>
    <t>КИБЕРСИСТЕМА</t>
  </si>
  <si>
    <t>HR-4015</t>
  </si>
  <si>
    <t>Промышленный персональный компьютер PIV 1700/40/256, SB, 4U</t>
  </si>
  <si>
    <t>LKM-926</t>
  </si>
  <si>
    <t>Промышленный ЖК-монитор 15”, клавиатура, мышь, 1U</t>
  </si>
  <si>
    <t>TW-010</t>
  </si>
  <si>
    <t>Центральный контроллер киберсистемы (+ программное обеспечение), 2U</t>
  </si>
  <si>
    <t>TW-012</t>
  </si>
  <si>
    <t>Удаленная станция</t>
  </si>
  <si>
    <t>TW-013</t>
  </si>
  <si>
    <t>Распределитель аудио сигнала, 2U</t>
  </si>
  <si>
    <t>TW-023</t>
  </si>
  <si>
    <t xml:space="preserve">Интерфейс передачи аварийного сигнала, адресный, 2U </t>
  </si>
  <si>
    <t>TW-041</t>
  </si>
  <si>
    <t>Адаптер система-контроллер, настенный</t>
  </si>
  <si>
    <t>TW-042</t>
  </si>
  <si>
    <t>Сетевой разветвитель 1х2/2х1, настенный</t>
  </si>
  <si>
    <t>TW-043</t>
  </si>
  <si>
    <t>Ретранслятор, настенный</t>
  </si>
  <si>
    <t>TW-064</t>
  </si>
  <si>
    <t xml:space="preserve">Терминальный усилитель, 30 Вт, настенный </t>
  </si>
  <si>
    <t>TW-066</t>
  </si>
  <si>
    <t>Терминальный усилитель, 60 Вт, 2U</t>
  </si>
  <si>
    <t>TW-068</t>
  </si>
  <si>
    <t>Терминальный усилитель, 120 Вт, 2U</t>
  </si>
  <si>
    <t>TW-069</t>
  </si>
  <si>
    <t>Терминальный усилитель, 240 Вт, 3U</t>
  </si>
  <si>
    <t>TW-070</t>
  </si>
  <si>
    <t>Терминальный усилитель, 350 Вт, 3U</t>
  </si>
  <si>
    <t>TW-080</t>
  </si>
  <si>
    <t>TW-081</t>
  </si>
  <si>
    <t>TW-082</t>
  </si>
  <si>
    <t>mp3-проигрыватель, 1U</t>
  </si>
  <si>
    <t>TW-090</t>
  </si>
  <si>
    <t>Распределитель питания, 2U</t>
  </si>
  <si>
    <t>TW-103</t>
  </si>
  <si>
    <t>Селектор каналов с регулятором громкости и аудио входом</t>
  </si>
  <si>
    <t>TW-1250</t>
  </si>
  <si>
    <t>TW-5250S</t>
  </si>
  <si>
    <t>Контроллер консолей, 2U</t>
  </si>
  <si>
    <t>TW-6250</t>
  </si>
  <si>
    <t>Аудио контроллер, 2U</t>
  </si>
  <si>
    <t xml:space="preserve">ПРОГРАММНОЕ ОБЕСПЕЧЕНИЕ </t>
  </si>
  <si>
    <t>INT-30M</t>
  </si>
  <si>
    <t>Мультимедийная система музыкальной трансляции на 30 зон (+1 контроллер)</t>
  </si>
  <si>
    <t>INT-30A</t>
  </si>
  <si>
    <t>Мультимедийная система аварийного оповещения на 30 зон (+1 контроллер)</t>
  </si>
  <si>
    <t>INT-30F</t>
  </si>
  <si>
    <t>МС аварийного оповещения и музыкальной трансляции на 30 зон (+1 контроллер)</t>
  </si>
  <si>
    <t>INT-30N</t>
  </si>
  <si>
    <t>МС ав. опов. и муз. трансляции на 30 зон с возможностью управления по TCP/IP (+1 контроллер)</t>
  </si>
  <si>
    <t>INT-60M</t>
  </si>
  <si>
    <t>Мультимедийная система музыкальной трансляции на 60 зон (+2 контроллера)</t>
  </si>
  <si>
    <t>INT-60A</t>
  </si>
  <si>
    <t>Мультимедийная система аварийного оповещения на 60 зон (+2 контроллера)</t>
  </si>
  <si>
    <t>INT-60F</t>
  </si>
  <si>
    <t>МС аварийного оповещения и музыкальной трансляции на 60 зон (+2 контроллера)</t>
  </si>
  <si>
    <t>INT-60N</t>
  </si>
  <si>
    <t>МС аварийного оповещения и музыкальной трансляции на 60 зон с возможностью управления по TCP/IP (+2 контроллера)</t>
  </si>
  <si>
    <t>CYB-60</t>
  </si>
  <si>
    <t>Программное обеспечение на 60 зон для киберсистемы (+ 1 контроллер)</t>
  </si>
  <si>
    <t>CYB-120</t>
  </si>
  <si>
    <t>Программное обеспечение на 120 зон для киберсистемы (+ 2 контроллера)</t>
  </si>
  <si>
    <t>РЕГУЛЯТОРЫ ГРОМКОСТИ И СЕЛЕКТОРЫ ПРОГРАММ</t>
  </si>
  <si>
    <t>T-6</t>
  </si>
  <si>
    <t>Регулятор громкости 6 Вт/100 В</t>
  </si>
  <si>
    <t>T-13</t>
  </si>
  <si>
    <t>Регулятор громкости 30 Вт/100 В</t>
  </si>
  <si>
    <t>T-16</t>
  </si>
  <si>
    <t>Регулятор громкости 60 Вт/100 В</t>
  </si>
  <si>
    <t>T-112</t>
  </si>
  <si>
    <t>Регулятор громкости 120 Вт/100 В</t>
  </si>
  <si>
    <t>T-1200</t>
  </si>
  <si>
    <t>Регулятор громкости  200 Вт/100 В</t>
  </si>
  <si>
    <t>T-6F</t>
  </si>
  <si>
    <t>Регулятор громкости 6 Вт/100 В, реле принудительного включения</t>
  </si>
  <si>
    <t>T-13F</t>
  </si>
  <si>
    <t>Регулятор громкости 30 Вт/100 В, реле принудительного включения</t>
  </si>
  <si>
    <t>T-16F</t>
  </si>
  <si>
    <t>Регулятор громкости 60 Вт/100 В, реле принудительного включения</t>
  </si>
  <si>
    <t>T-112F</t>
  </si>
  <si>
    <t>Регулятор громкости 120 Вт/100 В, реле принудительного включения</t>
  </si>
  <si>
    <t>T-1200F</t>
  </si>
  <si>
    <t>Регулятор громкости 200 Вт/100 В, реле принудительного включения</t>
  </si>
  <si>
    <t>T-6S</t>
  </si>
  <si>
    <t>Селектор программ/регулятор громкости 6 Вт/100 В</t>
  </si>
  <si>
    <t>T-23S</t>
  </si>
  <si>
    <t>Селектор программ/регулятор громкости 30 Вт/100 В</t>
  </si>
  <si>
    <t>T-26S</t>
  </si>
  <si>
    <t>Селектор программ/регулятор громкости 60 Вт/100 В</t>
  </si>
  <si>
    <t>T-212S</t>
  </si>
  <si>
    <t>Селектор программ/регулятор громкости 120 Вт/100 В</t>
  </si>
  <si>
    <t>T-2200S</t>
  </si>
  <si>
    <t>Селектор программ/регулятор громкости 200 Вт/100 В</t>
  </si>
  <si>
    <t>T-6FS</t>
  </si>
  <si>
    <t>Селектор программ/регулятор громкости 6 Вт/100 В, реле принудительного включения</t>
  </si>
  <si>
    <t>T-23FS</t>
  </si>
  <si>
    <t>Селектор программ/регулятор громкости 30 Вт/100 В, реле принудительного включения</t>
  </si>
  <si>
    <t>T-26FS</t>
  </si>
  <si>
    <t>Селектор программ/регулятор громкости 60 Вт/100 В, реле принудительного включения</t>
  </si>
  <si>
    <t>T-212FS</t>
  </si>
  <si>
    <t>Селектор программ/регулятор громкости 120 Вт/100 В, реле принудительного включения</t>
  </si>
  <si>
    <t>T-2200FS</t>
  </si>
  <si>
    <t>Селектор программ/регулятор громкости 200 Вт/100 В, реле принудительного включения</t>
  </si>
  <si>
    <t>IN-BOX</t>
  </si>
  <si>
    <t>Монтажная коробка для настенного регулятора громкости врезная</t>
  </si>
  <si>
    <t>ON-BOX</t>
  </si>
  <si>
    <t>Монтажная коробка для настенного регулятора громкости накладная</t>
  </si>
  <si>
    <t>АКСЕССУАРЫ</t>
  </si>
  <si>
    <t>T-2080</t>
  </si>
  <si>
    <t>T-2090</t>
  </si>
  <si>
    <t>GM-200</t>
  </si>
  <si>
    <t>Микрофон настольный, сигнал привлечения внимания</t>
  </si>
  <si>
    <t>T-218</t>
  </si>
  <si>
    <t>Микрофонная консоль с селектором зон</t>
  </si>
  <si>
    <t>T-218A</t>
  </si>
  <si>
    <t>T-521</t>
  </si>
  <si>
    <t>T-621</t>
  </si>
  <si>
    <t>T-721</t>
  </si>
  <si>
    <t>Микрофон ручной</t>
  </si>
  <si>
    <t>T-6020</t>
  </si>
  <si>
    <t>Мобильная система для экскурсоводов с головным и петличным радиомикрофоном VHF</t>
  </si>
  <si>
    <t>СИСТЕМЫ ОПОВЕЩЕНИЯ И ТРАНСЛЯЦИИ</t>
  </si>
  <si>
    <t xml:space="preserve"> </t>
  </si>
  <si>
    <t>IBP-9100</t>
  </si>
  <si>
    <t>IBP-9200</t>
  </si>
  <si>
    <t>IBP-9300</t>
  </si>
  <si>
    <t>19” панель 3U</t>
  </si>
  <si>
    <t>ICD-9100</t>
  </si>
  <si>
    <t>CD/mp3-проигрыватель</t>
  </si>
  <si>
    <t>IECS-9216</t>
  </si>
  <si>
    <t>Комбинированный блок управления на 16 зон</t>
  </si>
  <si>
    <t>IEP-9216</t>
  </si>
  <si>
    <t>Панель аварийной сигнализации</t>
  </si>
  <si>
    <t>IES-9116</t>
  </si>
  <si>
    <t>Аварийный переключатель на 16 зон</t>
  </si>
  <si>
    <t>IPA-9312</t>
  </si>
  <si>
    <t>Усилитель мощности, 120 Вт</t>
  </si>
  <si>
    <t>IPA-9324</t>
  </si>
  <si>
    <t>Усилитель мощности, 300 Вт</t>
  </si>
  <si>
    <t>IPA-9336</t>
  </si>
  <si>
    <t>Усилитель мощности, 400 Вт</t>
  </si>
  <si>
    <t>IPA-9348</t>
  </si>
  <si>
    <t>Усилитель мощности, 500 Вт</t>
  </si>
  <si>
    <t>IPB-9207А</t>
  </si>
  <si>
    <t>Зарядное устройство для аккумулятора</t>
  </si>
  <si>
    <t>IPD-9359</t>
  </si>
  <si>
    <t>Блок питания</t>
  </si>
  <si>
    <t>IPM-9208</t>
  </si>
  <si>
    <t>Мониторная панель на 8 каналов</t>
  </si>
  <si>
    <t>IPO-9106</t>
  </si>
  <si>
    <t>Распределитель аудиосигнала 1 вход, 6 выходов</t>
  </si>
  <si>
    <t>IPP-9213</t>
  </si>
  <si>
    <t>Предусилитель, 9 микр./6 лин.+3 стерео входа</t>
  </si>
  <si>
    <t>IPS-9116i</t>
  </si>
  <si>
    <t>Селектор каналов на 16 зон</t>
  </si>
  <si>
    <t>IPT-9107S</t>
  </si>
  <si>
    <t>Тюнер с автопоиском и памятью на 30 программ, стерео</t>
  </si>
  <si>
    <t>IPX-9116</t>
  </si>
  <si>
    <t>Матрикс-блок управления на 16 зон</t>
  </si>
  <si>
    <t>IPW-9242</t>
  </si>
  <si>
    <t>Недельный программируемый таймер</t>
  </si>
  <si>
    <t>IRG-9116</t>
  </si>
  <si>
    <t>Блок реле на 16 зон с индикацией</t>
  </si>
  <si>
    <t>IRM-916</t>
  </si>
  <si>
    <t>Микрофонная консоль с селектором каналов на 16 зон</t>
  </si>
  <si>
    <t>ITB-9116</t>
  </si>
  <si>
    <t>Коммутационная панель, 16 зон</t>
  </si>
  <si>
    <t>DJM 12-45</t>
  </si>
  <si>
    <t>Аккумуляторная батарея 45Ач для резервного питания системы, работа с IPB-9207</t>
  </si>
  <si>
    <t>RS-16M</t>
  </si>
  <si>
    <t>Мультимедийная система музыкальной трансляции на 16 зон (+1 контроллер)</t>
  </si>
  <si>
    <t>RS-32M</t>
  </si>
  <si>
    <t>Мультимедийная система музыкальной трансляции на 32 зоны (+2 контроллера)</t>
  </si>
  <si>
    <t>RS-64M</t>
  </si>
  <si>
    <t>Мультимедийная система музыкальной трансляции на 64 зоны (+2 контроллера)</t>
  </si>
  <si>
    <t>RS-16A</t>
  </si>
  <si>
    <t>Мультимедийная система аварийного оповещения на 16 зон (+1 контроллер)</t>
  </si>
  <si>
    <t>RS-32A</t>
  </si>
  <si>
    <t>Мультимедийная система аварийного оповещения на 32 зоны (+2 контроллера)</t>
  </si>
  <si>
    <t>RS-64A</t>
  </si>
  <si>
    <t>Мультимедийная система аварийного оповещения на 64 зоны (+2 контроллера+2 платы сопряжения)</t>
  </si>
  <si>
    <t>RS-16F</t>
  </si>
  <si>
    <t>МС аварийного оповещения и музыкальной трансляции на 16 зон (+1 контроллер)</t>
  </si>
  <si>
    <t>RS-32F</t>
  </si>
  <si>
    <t>МС аварийного оповещения и музыкальной трансляции на 32 зоны (+2 контроллера)</t>
  </si>
  <si>
    <t>RS-64F</t>
  </si>
  <si>
    <t>МС аварийного оповещения и муз. трансляции на 64 зоны (+2 контроллера+2 платы сопряжения)</t>
  </si>
  <si>
    <t>RS-16F2</t>
  </si>
  <si>
    <t>МС аварийного оповещения и музыкальной трансляции на 16 зон, 2 приоритета (+2 контроллера)</t>
  </si>
  <si>
    <t>RS-32F2</t>
  </si>
  <si>
    <t>МС ав. опов. и муз. трансляции на 32 зоны, 2 приоритета (+2 контроллера+2 платы сопряжения)</t>
  </si>
  <si>
    <t>RS-16N</t>
  </si>
  <si>
    <t>МС ав. опов. и муз. трансляции на 16 зон с возможностью управления по TCP/IP (+1 контроллер)</t>
  </si>
  <si>
    <t>RS-16N2</t>
  </si>
  <si>
    <t>МС ав. опов. и муз. трансляции на 16 зон с возможностью управления по TCP/IP (+2 контроллерра)</t>
  </si>
  <si>
    <t>RS-32N</t>
  </si>
  <si>
    <t>МС ав. опов. и муз. трансляции на 32 зоны с возможностью управления по TCP/IP (+1 контроллер)</t>
  </si>
  <si>
    <t>RS-32N2</t>
  </si>
  <si>
    <t>МС ав. опов. и муз. трансляции на 32 зоны с возможностью управления по TCP/IP (+2 контроллера)</t>
  </si>
  <si>
    <t>RS-64N</t>
  </si>
  <si>
    <t>МС ав. опов. и муз. трансляции на 64 зоны с возможностью управления по TCP/IP (+2 контроллера)</t>
  </si>
  <si>
    <t>(8131)413-12-58</t>
  </si>
  <si>
    <t>ЦИФРОВОЕ ОБОРУДОВАНИЕ</t>
  </si>
  <si>
    <t>CD/mp3-проигрыватель, ИК-пульт ДУ</t>
  </si>
  <si>
    <t>CD-660</t>
  </si>
  <si>
    <t>CD/mp3-проигрыватель на 6 дисков, ИК-пульт ДУ</t>
  </si>
  <si>
    <t>DPA-430</t>
  </si>
  <si>
    <t>4-х-канальный цифровой усилитель мощности 4х300 Вт, 1U</t>
  </si>
  <si>
    <t>PAC-5000</t>
  </si>
  <si>
    <t>Комбинированная система оповещения на 24 зоны, CD/mp3/USB-проигрыватель-тюнер, программный таймер, 2х120 Вт, 5 микр.+2 лин. входа, SR-100 x 4, зарядное устройство, возможность объединения до 5 устройств</t>
  </si>
  <si>
    <t>PSI-5240A</t>
  </si>
  <si>
    <t xml:space="preserve">6хCD/CD/mp3/USB-проигрыватель-тюнер-усилитель 240 Вт, 4 микр.+2 лин. входа, +24В, 10 зон </t>
  </si>
  <si>
    <t>PP-100</t>
  </si>
  <si>
    <t>Cистемный предусилитель, 6 каналов, 5-полосный графический эквалайзер</t>
  </si>
  <si>
    <t>SI-100</t>
  </si>
  <si>
    <t>Универсальный системный контроллер, 8 каналов, 64 зоны</t>
  </si>
  <si>
    <t>SM-100</t>
  </si>
  <si>
    <t>15" ЖК системный монитор со встроенным микрофоном</t>
  </si>
  <si>
    <t>SP-100</t>
  </si>
  <si>
    <t>Цифровой усилитель 6х60 Вт/100 В</t>
  </si>
  <si>
    <t>SR-100</t>
  </si>
  <si>
    <t>Удаленная микрофонная станция с селектором каналов на 24 зоны для PAC-5000/SI-100</t>
  </si>
  <si>
    <t>SR-100KP</t>
  </si>
  <si>
    <t xml:space="preserve">Дополнительная клавиатура расширения на 12 зон для SR-100 </t>
  </si>
  <si>
    <t>AM/FM-тюнер, стерео, память на 40 станций, ИК-пульт ДУ</t>
  </si>
  <si>
    <t>FT-100M</t>
  </si>
  <si>
    <t>Оптоволоконный многомодовый трансмиттер, макс. удаленность 2 км, 1U</t>
  </si>
  <si>
    <t>FT-100S</t>
  </si>
  <si>
    <t>Оптоволоконный одномодовый трансмиттер, макс. удаленность 15 км, 1U</t>
  </si>
  <si>
    <t>FR-100M</t>
  </si>
  <si>
    <t>Оптоволоконный многомодовый ресивер, макс. удаленность 2 км, 1U</t>
  </si>
  <si>
    <t>FR-100S</t>
  </si>
  <si>
    <t>Оптоволоконный одномодовый ресивер, макс. удаленность 15 км, 1U</t>
  </si>
  <si>
    <t>Кронштейн для настенного крепления акустических систем, шарнир</t>
  </si>
  <si>
    <t>Кронштейн для настенного крепления акустических систем, звездочка</t>
  </si>
  <si>
    <t>ПРОФЕССИОНАЛЬНЫЕ УСИЛИТЕЛИ МОЩНОСТИ (ЦЕНА РАСПРОДАЖНАЯ)</t>
  </si>
  <si>
    <t>CM-5.5</t>
  </si>
  <si>
    <t>2 х 150 Вт / 8 Ом, 2 х 250 Вт / 4 Ом, CliP-лимитер, 2U</t>
  </si>
  <si>
    <t>CM-7.5</t>
  </si>
  <si>
    <t>2 х 220 Вт / 8 Ом, 2 х 350 Вт / 4 Ом, CliP-лимитер, 2U</t>
  </si>
  <si>
    <t>CM-20.5</t>
  </si>
  <si>
    <t>2 х 710 Вт / 8 Ом, 2 х 1000 Вт / 4 Ом, CliP-лимитер, 3U</t>
  </si>
  <si>
    <t>L-800</t>
  </si>
  <si>
    <t>2 х 200 Вт / 8 Ом, 2 х 300 Вт / 4 Ом, 2 х 430 Вт / 2 Ом, 2U</t>
  </si>
  <si>
    <t>L-1400</t>
  </si>
  <si>
    <t>2 х 280 Вт / 8 Ом, 2 х 450 Вт / 4 Ом, 2 х 700 Вт / 2 Ом, 2U</t>
  </si>
  <si>
    <t>L-1800</t>
  </si>
  <si>
    <t>2 х 360 Вт / 8 Ом, 2 х 600 Вт / 4 Ом, 2 х 900 Вт / 2 Ом, 2U</t>
  </si>
  <si>
    <t>L-2400</t>
  </si>
  <si>
    <t>2 х 500 Вт / 8 Ом, 2 х 750 Вт / 4 Ом, 2 х 1200 Вт / 2 Ом, 2U</t>
  </si>
  <si>
    <t>QD-4480</t>
  </si>
  <si>
    <t>4 х 80 Вт / 8 Ом, 4 х 120 Вт / 4 Ом, 2U</t>
  </si>
  <si>
    <t>QX-4960</t>
  </si>
  <si>
    <t>4 х 170 Вт / 8 Ом, 4 х 240 Вт / 4 Ом, встроенный 2-х полосный кроссовер, 2U</t>
  </si>
  <si>
    <t>R-300</t>
  </si>
  <si>
    <t>2 х 100 Вт / 8 Ом, 2 х 150 Вт / 4 Ом, 2U</t>
  </si>
  <si>
    <t xml:space="preserve">ProAudio </t>
  </si>
  <si>
    <t>РА-1500D</t>
  </si>
  <si>
    <t>Трансляционный усилитель 1500 Вт</t>
  </si>
  <si>
    <t>Сompact- 602</t>
  </si>
  <si>
    <t>Микшерный пульт 2 моно, 2 стерео, AUX стерео возврат</t>
  </si>
  <si>
    <t>Compact-1005</t>
  </si>
  <si>
    <t>Микшерный пульт 10 входов, 2 моно канала, 4 стерео пары,5 микр. Предусилителей, парам. EQ на моноканалах</t>
  </si>
  <si>
    <t>радиосистемы</t>
  </si>
  <si>
    <t>WS-204HT</t>
  </si>
  <si>
    <t>радиосистема, двухантенная, с двумя микрофонами, VHF 200мГц</t>
  </si>
  <si>
    <t>WS-203НT</t>
  </si>
  <si>
    <t>радиосистема, двухантенная, с ручным микрофоном, VHF 200мГц</t>
  </si>
  <si>
    <t>WS-205HT</t>
  </si>
  <si>
    <t>Акустические системы</t>
  </si>
  <si>
    <t>BS-10</t>
  </si>
  <si>
    <t>подвесной громкоговоритель, 70-100 В, 6/10 Вт, диаметр 180 мм, чувствительно 94 дБ, цвет белый</t>
  </si>
  <si>
    <t>потолочный громкоговоритель, 10\5 Вт, 80-18000Гц, чувств. 91 дБ</t>
  </si>
  <si>
    <t>SWS-08A</t>
  </si>
  <si>
    <t>настенный громкоговоритель, 3\6\10 Вт, 80-18000 Гц, чувствительность 92 дБ</t>
  </si>
  <si>
    <t>SWS-08H</t>
  </si>
  <si>
    <t>SWS-A10</t>
  </si>
  <si>
    <t>настенный громкоговоритель, 3\6\10 Вт, 110-15000 Гц, чувствительность 92 дБ</t>
  </si>
  <si>
    <r>
      <t xml:space="preserve">Пульты серии «MULTICALL-PSS» </t>
    </r>
    <r>
      <rPr>
        <b/>
        <sz val="12"/>
        <rFont val="Arial"/>
        <family val="2"/>
      </rPr>
      <t xml:space="preserve">пульты громкой связи от 1 до 36 абонентов с возможностью проведения конференций </t>
    </r>
  </si>
  <si>
    <t xml:space="preserve">PSS-1 </t>
  </si>
  <si>
    <t>Пульт селекторной связи на 1 абонента,громкая связь,автомат. полудуплекс,настенно/настольное крепление,блок питания в комплекте</t>
  </si>
  <si>
    <t>PSS-1G</t>
  </si>
  <si>
    <t>Пульт селекторной связи на 1 абонента ,микрофон на шарнирной стойке,громкая связь,автомат. полудуплекс,настенно/настольное крепление,блок питания в комплекте</t>
  </si>
  <si>
    <t xml:space="preserve">PSS-1Л </t>
  </si>
  <si>
    <t>Пульт селекторной связи на 1 абонента ,громкая связь,автомат. полудуплекс,возможность подключения телеф.гарнитуры (наушников с микрофоном) или внешнего микрофона и акуст. колонок,настенно/настольное крепление,блок питания в комплекте</t>
  </si>
  <si>
    <t xml:space="preserve">PSS-4 </t>
  </si>
  <si>
    <t>Пульт селекторной связи на 4 абонента ,громкая связь,автомат. полудуплекс,полная конференция,возможность подключения дополнительной трубки DP-KSS,настенно/настольное крепление,блок питания в комплекте  </t>
  </si>
  <si>
    <t>PSS-6</t>
  </si>
  <si>
    <t>Пульт селекторной связи на 6 абонентов ,громкая связь,автомат. полудуплекс,полная конференция,возможность подключения дополнительной трубки DP-KSS,настенно/настольное крепление,блок питания в комплекте  </t>
  </si>
  <si>
    <t xml:space="preserve">PSS-11 </t>
  </si>
  <si>
    <t>Пульт селекторной связи на 11 абонентов ,громкая связь,автомат. полудуплекс,полная конференция,возможность подключ. дополнительной трубки DP-KSS,настенно/настольное крепление,блок питания в комплекте  </t>
  </si>
  <si>
    <t xml:space="preserve">PSS-11Л </t>
  </si>
  <si>
    <t>Пульт селекторной связи на 11 абонентов ,громкая связь,автомат. полудуплекс,полная конференция,возможность подключ. дополнительной трубки DP-KSS,линейный вход/выход,микрофонный вход,настенно/настольное крепление,блок питания в комплекте  </t>
  </si>
  <si>
    <t>DP-KSS-M</t>
  </si>
  <si>
    <t>Дополнительная трубка к пультам PSS-4/6/11, опция,обеспечивает ведение переговоров в телефонном режиме  </t>
  </si>
  <si>
    <t>PSS-12</t>
  </si>
  <si>
    <t>Пульт селекторной связи на 12 абонентов ,громкая связь,автомат. полудуплекс,полная конференция,телефонный режим,настенно/настольное крепление, питание от сети 220В  </t>
  </si>
  <si>
    <t>PSS-18</t>
  </si>
  <si>
    <t>Пульт селекторной связи на 18 абонентов ,громкая связь,автомат. полудуплекс,полная конференция,телефонный режим,настенно/настольное крепление, питание от сети 220В  </t>
  </si>
  <si>
    <t>PSS-24</t>
  </si>
  <si>
    <t>Пульт селекторной связи на 24 абонента ,громкая связь,автомат. полудуплекс,полная конференция,телефонный режим,настенно/настольное крепление, питание от сети 220В  </t>
  </si>
  <si>
    <t>PSS-30</t>
  </si>
  <si>
    <t>Пульт селекторной связи на 30 абонентов ,громкая связь,автомат. полудуплекс,полная конференция,телефонный режим,настенно/настольное крепление, питание от сети 220В  </t>
  </si>
  <si>
    <t>PSS-36</t>
  </si>
  <si>
    <t>Пульт селекторной связи на 36 абонентов,громкая связь,автомат. полудуплекс,полная конференция,телефонный режим,настенно/настольное крепление, питание от сети 220В  </t>
  </si>
  <si>
    <t>PSP-1</t>
  </si>
  <si>
    <t>Адаптер сопряжения пультов PSS,обеспечивает сопряжение пультов PSS между собой по одной из абонентских линий.  </t>
  </si>
  <si>
    <t xml:space="preserve">Модифицированные пульты серии JNS - пульты от 12 до 36 абонентов с возможностью работы как с аппаратами ЦБ, так и с абонентскими устройствами громкой связи </t>
  </si>
  <si>
    <t>JNS-12i</t>
  </si>
  <si>
    <t>Пульт диспетчерской связи на 12 абонентов .Режим громкой автомат. полудуплексной связи и телефонный режим.Конференция до 3 абонентов.В качестве абонентского оборудования применяются стандартные телефонные аппараты ЦБ (в том числе громкоговорящие СМ-200ЦБ и трубки DP-ЦБ), абонентские устройства громкой связи SРS-1.</t>
  </si>
  <si>
    <t>JNS-18i</t>
  </si>
  <si>
    <t>Пульт диспетчерской связи на 18 абонентов .Режим громкой автомат. полудуплексной связи и телефонный режим.Конференция до 3 абонентов.В качестве абонентского оборудования применяются стандартные телефонные аппараты ЦБ (в том числе громкоговорящие СМ-200ЦБ и трубки DP-ЦБ), абонентские устройства громкой связи SРS-1.</t>
  </si>
  <si>
    <t>JNS-24i</t>
  </si>
  <si>
    <t>Пульт диспетчерской связи на 24 абонентов .Режим громкой автомат. полудуплексной связи и телефонный режим.Конференция до 3 абонентов.В качестве абонентского оборудования применяются стандартные телефонные аппараты ЦБ (в том числе громкоговорящие СМ-200ЦБ и трубки DP-ЦБ), абонентские устройства громкой связи SРS-1.</t>
  </si>
  <si>
    <t>JNS-30i</t>
  </si>
  <si>
    <t>Пульт диспетчерской связи на 30 абонентов .Режим громкой автомат. полудуплексной связи и телефонный режим.Конференция до 3 абонентов.В качестве абонентского оборудования применяются стандартные телефонные аппараты ЦБ (в том числе громкоговорящие СМ-200ЦБ и трубки DP-ЦБ), абонентские устройства громкой связи SРS-1.</t>
  </si>
  <si>
    <t xml:space="preserve">JNS-36i </t>
  </si>
  <si>
    <t>Пульт диспетчерской связи на 36 абонентов .Режим громкой автомат. полудуплексной связи и телефонный режим.Конференция до 3 абонентов.В качестве абонентского оборудования применяются стандартные телефонные аппараты ЦБ (в том числе громкоговорящие СМ-200ЦБ и трубки DP-ЦБ), абонентские устройства громкой связи SРS-1.</t>
  </si>
  <si>
    <t>Абонентские устройства</t>
  </si>
  <si>
    <t xml:space="preserve">PS-1CM </t>
  </si>
  <si>
    <t>Абонентское устройство громкой связи,преднозначено для работы с пультами серии PSS, настольное/настенное крепление,подстройка громкости.</t>
  </si>
  <si>
    <t xml:space="preserve">PS-1CMЛ </t>
  </si>
  <si>
    <t>Абонентское устройство громкой связи ,преднозначено для работы с пультами серии PSS, настольное/настенное крепление,возможность подключения до 2-х телефонных гарнитур,подстройка громкости.</t>
  </si>
  <si>
    <t>PS-1НБ</t>
  </si>
  <si>
    <t>Абонентское устройство громкой связи ,преднозначено для работы с пультами серии PSS и JNSi, настенное крепление,металический врезной корпус,подстройка громкости.</t>
  </si>
  <si>
    <t xml:space="preserve">SPS-1 </t>
  </si>
  <si>
    <t>Абонентское устройство громкой связи ,преднозначено для работы с пультами серии PSS и JNSi, настенное крепление,подстройка громкости,цвет черный,расчитан на работу от -10° до +40°С</t>
  </si>
  <si>
    <t xml:space="preserve">DP-ЦБ </t>
  </si>
  <si>
    <t>Абонентская телефонная трубка , без линейного шнура, настенное крепление,для пультов PSS и JNSi,а также для использования в качестве абонентского безнаборного телефонного аппарата на станциях оперативной связи «Регион» и других местных АТС и станциях (пультах) оперативной связи, обеспечивающих подключение аппаратов ЦБ (режим «горячая линия»).</t>
  </si>
  <si>
    <t xml:space="preserve">ТАТ-01.ЦБ </t>
  </si>
  <si>
    <t xml:space="preserve">CM-200ЦБ </t>
  </si>
  <si>
    <t>Абонентское устройство громкой связи ,автомат. полудуплекс, работа по телеф. линии с напряж. 24-60 В , настольное размещение или настенное крепление. без линейного шнура. Предназначено для использования в качестве абонентского безнаборного громкоговорящего аппарата на станциях оперативной связи «Регион» и других местных АТС и станциях (пультах) оперативной связи, обеспечивающих подключение аппаратов ЦБ (режим «горячая линия»).</t>
  </si>
  <si>
    <t>CM-200ЦБЛ</t>
  </si>
  <si>
    <t xml:space="preserve">Mikrofone </t>
  </si>
  <si>
    <t>Выносной микрофон Mikrofone, адаптирован для пультов серии PSS</t>
  </si>
  <si>
    <t>Производственная связь</t>
  </si>
  <si>
    <t xml:space="preserve">ПГС-17С </t>
  </si>
  <si>
    <t xml:space="preserve">Пульт громкой связи ,симплекс,параллельная работа по 2-х проводной линии до 16 ПГС-17С или ПГС-17В,может использоваться как абон. устройство для пультов серии PSS(до 3-х пультов параллельно), мощность 0,5Вт,возможность подключения дополнительного громкоговорителя до 10Вт(4-8 ом),пластиковый корпус,блок питания в комплекте.ПГС-17С имеет возможность совместной работы с приборами серий ПГС-3, ПГС-10, ПГС-16. </t>
  </si>
  <si>
    <t xml:space="preserve">ПГС-17В </t>
  </si>
  <si>
    <t xml:space="preserve">Пульт громкой связи ,симплекс,параллельная работа по 2-х проводной линии до 16 ПГС-17С или ПГС-17В,может использоваться как абон. устройство для пультов серии PSS(до 3-х пультов параллельно), мощность 3 Вт,возможность подключения дополнительного громкоговорителя до 10Вт(4-8 ом),металлический вандалозащищенный корпус,блок питания и спецключ для монтажа/демонтажав комплекте. </t>
  </si>
  <si>
    <t xml:space="preserve">DP-201RU </t>
  </si>
  <si>
    <t xml:space="preserve">Телефонная трубка ,подключается к аналогичной трубке,дальность связи 5 км.,питание 220В.Производство COMMAX. </t>
  </si>
  <si>
    <t xml:space="preserve">TP-12AM </t>
  </si>
  <si>
    <t xml:space="preserve">Пульт на 12 абонентов ,телефонный режим,конференция до 12 абонентов,абонентское устройство-телефонная трубка TP-K,питание-24В.Производство COMMAX. </t>
  </si>
  <si>
    <t xml:space="preserve">TP-K </t>
  </si>
  <si>
    <t xml:space="preserve">Телефонная трубка , абонентское устройство пульта TP-12AM.Производство COMMAX. </t>
  </si>
  <si>
    <t xml:space="preserve">RF-2A </t>
  </si>
  <si>
    <t xml:space="preserve">Блок питания на 24В ,для пульта TP-12AM.Стабилизированный,24В/1A,производства COMMAX </t>
  </si>
  <si>
    <t>ПДСВ-1.12.ТА</t>
  </si>
  <si>
    <t xml:space="preserve">Приставка дублирования сигнала вызова </t>
  </si>
  <si>
    <t xml:space="preserve">А12 </t>
  </si>
  <si>
    <t xml:space="preserve">Адаптер увеличения дальности ,обеспечивает увеличение дальности абонентского подключения по линии к АТС, включая АТС "Квант",на 2,5 км. </t>
  </si>
  <si>
    <t xml:space="preserve">А24 </t>
  </si>
  <si>
    <t xml:space="preserve">Адаптер увеличения дальности ,обеспечивает увеличение дальности абонентского подключения по линии к АТС, включая АТС "Квант",на 5 км. </t>
  </si>
  <si>
    <t xml:space="preserve">МК-А </t>
  </si>
  <si>
    <t xml:space="preserve">Монтажный комплект для абонентских устройств ,плоский кабель L=1,5м,с разъемом RJ-11 и телефонной розеткой RJ-11,для абонентских устройств СМ-200ЦБ,СМ-20ЦБЛ,DP-ЦБ </t>
  </si>
  <si>
    <t>РУПОРНЫЕ ГРОМКОГОВОРИТЕЛИ</t>
  </si>
  <si>
    <t>DSP-15EExeNT</t>
  </si>
  <si>
    <t>Громкоговоритель 15 Вт, 50ºC/-50ºC, IP-67, взрывобезопасный</t>
  </si>
  <si>
    <t>DSP-25EExmNT</t>
  </si>
  <si>
    <t>Громкоговоритель 25 Вт, 40ºC/-53ºC, IP-66, взрывобезопасный</t>
  </si>
  <si>
    <t>DSP-25EExdNT</t>
  </si>
  <si>
    <t>DST-100/DH-30</t>
  </si>
  <si>
    <t xml:space="preserve">Громкоговоритель 100 Вт, рупор Æ325 мм, 200ºC/-50ºC, IP-67 </t>
  </si>
  <si>
    <t>DST-100/DH-50</t>
  </si>
  <si>
    <t xml:space="preserve">Громкоговоритель 100 Вт, рупор Æ508 мм, 200ºC/-50ºC, IP-67 </t>
  </si>
  <si>
    <t>H-62ST</t>
  </si>
  <si>
    <t xml:space="preserve">Громкоговоритель 25 Вт, 150ºC/-50ºC, IP-55, ударопрочность 175 дБ </t>
  </si>
  <si>
    <t>H-66T</t>
  </si>
  <si>
    <t xml:space="preserve">Громкоговоритель 25 Вт, 150ºC/-50ºC, IP-67 </t>
  </si>
  <si>
    <t>H-66FHT</t>
  </si>
  <si>
    <t xml:space="preserve">Громкоговоритель 50 Вт, 150ºC/-50ºC, IP-67 </t>
  </si>
  <si>
    <t>HP-6CT</t>
  </si>
  <si>
    <t xml:space="preserve">Громкоговоритель 6 Вт, 90ºC/-40ºC, IP-67 </t>
  </si>
  <si>
    <t>HPS-6CT</t>
  </si>
  <si>
    <t>Громкоговоритель 6 Вт, 90ºC/-40ºC, IP-67, встраиваемый</t>
  </si>
  <si>
    <t>HP-8T</t>
  </si>
  <si>
    <t xml:space="preserve">Громкоговоритель 10 Вт, 90ºC/-50ºC, IP-56 </t>
  </si>
  <si>
    <t xml:space="preserve">Громкоговоритель 15 Вт, 90ºC/-50ºC, IP-56 </t>
  </si>
  <si>
    <t>HP-20EExIINT</t>
  </si>
  <si>
    <t>Громкоговоритель 20 Вт, 60ºC/-50ºC, IP-67, взрывобезопасный</t>
  </si>
  <si>
    <t>HP-20T</t>
  </si>
  <si>
    <t xml:space="preserve">Громкоговоритель 20 Вт, 150ºC/-50ºC, IP-67 </t>
  </si>
  <si>
    <t xml:space="preserve">Громкоговоритель 30 Вт, 150ºC/-50ºC, IP-67 </t>
  </si>
  <si>
    <t>HPA-60</t>
  </si>
  <si>
    <t>Громкоговоритель 60 Вт, 150ºC/-50ºC, IP-67, 8 Ом</t>
  </si>
  <si>
    <t>HS-8T</t>
  </si>
  <si>
    <t xml:space="preserve">Громкоговоритель 8 Вт, 150ºC/-50ºC, IP-67 </t>
  </si>
  <si>
    <t>HS-15T</t>
  </si>
  <si>
    <t xml:space="preserve">Громкоговоритель 15 Вт, 150ºC/-50ºC, IP-67 </t>
  </si>
  <si>
    <t>HS-15ST</t>
  </si>
  <si>
    <t xml:space="preserve">Громкоговоритель 15 Вт, 150ºC/-50ºC, IP-55, ударопрочность 175 дБ </t>
  </si>
  <si>
    <t>HS-8EExmNT</t>
  </si>
  <si>
    <t>Громкоговоритель 8 Вт, 40ºC/-50ºC, IP-67, взрывобезопасный</t>
  </si>
  <si>
    <t>HS-15EExmNT</t>
  </si>
  <si>
    <t>Громкоговоритель 15 Вт, 40ºC/-50ºC, IP-67, взрывобезопасный</t>
  </si>
  <si>
    <t>HS-15EExdNT</t>
  </si>
  <si>
    <t>HS-15EExIINT</t>
  </si>
  <si>
    <t>Громкоговоритель 15 Вт, 167ºC/-50ºC, IP-67, взрывобезопасный</t>
  </si>
  <si>
    <t>H-60EExeNT</t>
  </si>
  <si>
    <t>Громкоговоритель 20 Вт, 40ºC/-50ºC, IP-67, взрывобезопасный</t>
  </si>
  <si>
    <t>MH-15T</t>
  </si>
  <si>
    <t>Громкоговоритель широкополосный 15 Вт, 90ºC/-40ºC, IP-55</t>
  </si>
  <si>
    <t>MH-30T</t>
  </si>
  <si>
    <t>Громкоговоритель широкополосный 30 Вт, 90ºC/-40ºC, IP-55</t>
  </si>
  <si>
    <t>MH-50T</t>
  </si>
  <si>
    <t>Громкоговоритель широкополосный 50 Вт, 90ºC/-40ºC, IP-55</t>
  </si>
  <si>
    <t>КОРПУСНЫЕ ГРОМКОГОВОРИТЕЛИ</t>
  </si>
  <si>
    <t>MD-60T</t>
  </si>
  <si>
    <t>Громкоговоритель 60 Вт, 90ºC/-40ºC, 8 Ом, IP-54</t>
  </si>
  <si>
    <t>MD-120T</t>
  </si>
  <si>
    <t>Громкоговоритель 120 Вт, 90ºC/-40ºC, 8 Ом, IP-54</t>
  </si>
  <si>
    <t>MD-200T</t>
  </si>
  <si>
    <t xml:space="preserve">Громкоговоритель 200 Вт, 90ºC/-40ºC, 8 Ом, IP-54 </t>
  </si>
  <si>
    <t>MD-300T</t>
  </si>
  <si>
    <t xml:space="preserve">Громкоговоритель 300 Вт, 90ºC/-40ºC, 8 Ом, IP-44 </t>
  </si>
  <si>
    <t>SAFE-15T</t>
  </si>
  <si>
    <t xml:space="preserve">Громкоговоритель 15 Вт, 200ºC/-50ºC, IP-67, вандалозащищенный </t>
  </si>
  <si>
    <t>НАСТЕННЫЕ ГРОМКОГОВОРИТЕЛИ</t>
  </si>
  <si>
    <t>B-406T</t>
  </si>
  <si>
    <t>Громкоговоритель 6 Вт, 90ºC/-20ºC</t>
  </si>
  <si>
    <t>BLC-550T</t>
  </si>
  <si>
    <t>BLC-550CRT</t>
  </si>
  <si>
    <t>Громкоговоритель 6 Вт, 90ºC/-20ºC, лабораторный</t>
  </si>
  <si>
    <t>CAU-4T</t>
  </si>
  <si>
    <t>Громкоговоритель 4 Вт, 90ºC/-40ºC, IP-54</t>
  </si>
  <si>
    <t>CM-6EExmNT</t>
  </si>
  <si>
    <t xml:space="preserve">Громкоговоритель 6 Вт, 40ºC/-20ºC, IP-67, взрывобезопасный  </t>
  </si>
  <si>
    <t>CP-6T</t>
  </si>
  <si>
    <t>CP-66T</t>
  </si>
  <si>
    <t xml:space="preserve">Громкоговоритель 6 Вт, 90ºC/-20ºC, двунаправленный </t>
  </si>
  <si>
    <t>CR-6T</t>
  </si>
  <si>
    <t>Громкоговоритель 6 Вт, 90ºC/-20ºC, IP-68, лабораторный</t>
  </si>
  <si>
    <t>CW-4T</t>
  </si>
  <si>
    <t>Громкоговоритель 6 Вт, 90ºC/-40ºC</t>
  </si>
  <si>
    <t>SAFE-10PT</t>
  </si>
  <si>
    <t>Громкоговоритель 10 Вт, 130ºC/-40ºC, IP-44</t>
  </si>
  <si>
    <t>SAFE-m6T</t>
  </si>
  <si>
    <t>Громкоговоритель 6 Вт, 150ºC/-40ºC, IP-56, вандалозащищенный</t>
  </si>
  <si>
    <t>TRIC-6T</t>
  </si>
  <si>
    <t xml:space="preserve">Громкоговоритель 6 Вт, 90ºC/-20ºC, низкопрофильный, раскрыв 110º </t>
  </si>
  <si>
    <t>ЗВУКОВЫЕ КОЛОННЫ</t>
  </si>
  <si>
    <t>CAS-6T</t>
  </si>
  <si>
    <t>Громкоговоритель 6 Вт, 110ºC/-20ºC, IP-54, всепогодный</t>
  </si>
  <si>
    <t>CAS-15T</t>
  </si>
  <si>
    <t>Громкоговоритель 15 Вт, 110ºC/-20ºC, IP-54, всепогодный</t>
  </si>
  <si>
    <t>CAS-30T</t>
  </si>
  <si>
    <t>Громкоговоритель 30 Вт, 110ºC/-20ºC, IP-54, всепогодный</t>
  </si>
  <si>
    <t>ЗВУКОВЫЕ ПРОЖЕКТОРЫ</t>
  </si>
  <si>
    <t>CAPEEx-6T</t>
  </si>
  <si>
    <t>Громкоговоритель 6 Вт, 40ºC/-20ºC, IP-53, U-кронш., взрывобезопасный</t>
  </si>
  <si>
    <t>CAREEx-6T</t>
  </si>
  <si>
    <t>Громкоговоритель 6 Вт, 40ºC/-20ºC, IP-53, взрывобезопасный</t>
  </si>
  <si>
    <t>CAP-15T</t>
  </si>
  <si>
    <t xml:space="preserve">Громкоговоритель 15 Вт, 90ºC/-40ºC, U-кронштейн </t>
  </si>
  <si>
    <t>CAP-15CRT</t>
  </si>
  <si>
    <t>Громкоговоритель 15 Вт, 90ºC/-40ºC, U-кронштейн, лабораторный</t>
  </si>
  <si>
    <t>CAP-15WT</t>
  </si>
  <si>
    <t xml:space="preserve">Громкоговоритель 15 Вт, 90ºC/-40ºC, IP-55, U-кронштейн </t>
  </si>
  <si>
    <t>CAP-6FT</t>
  </si>
  <si>
    <t>Громкоговоритель 6 Вт, 150ºC/-40ºC, IP-53, U-кронштейн, огнеупорный</t>
  </si>
  <si>
    <t>CAR-4T</t>
  </si>
  <si>
    <t xml:space="preserve">Громкоговоритель двунаправленный 4 Вт, 90ºC/-40ºC, крепление на плоскость </t>
  </si>
  <si>
    <t>CAR-4CRT</t>
  </si>
  <si>
    <t xml:space="preserve">Громкоговоритель 4 Вт, 90ºC/-40ºC, крепление на плоскость, лабораторный </t>
  </si>
  <si>
    <t>CAR-6T</t>
  </si>
  <si>
    <t xml:space="preserve">Громкоговоритель двунаправленный 6 Вт, 90ºC/-40ºC, IP-53, крепление на плоскость </t>
  </si>
  <si>
    <t>CAR-6CRT</t>
  </si>
  <si>
    <t xml:space="preserve">Громкоговоритель 6 Вт, 90ºC/-40ºC, IP-53, крепление на плоскость, лабораторный </t>
  </si>
  <si>
    <t>CAR-6FT</t>
  </si>
  <si>
    <t>Громкоговоритель 6 Вт, 150ºC/-40ºC, IP-53, крепление на плоскость, огнеупорный</t>
  </si>
  <si>
    <t>DP-10T</t>
  </si>
  <si>
    <t xml:space="preserve">Громкоговоритель 10 Вт, 150ºC/-40ºC, IP-56, крепление на плоскость </t>
  </si>
  <si>
    <t>DP-30T</t>
  </si>
  <si>
    <t xml:space="preserve">Громкоговоритель 30 Вт, 150ºC/-40ºC, IP-56, крепление на плоскость </t>
  </si>
  <si>
    <t>DPD-10T</t>
  </si>
  <si>
    <t>Громкоговоритель двунаправленный 10 Вт, 150ºC/-40ºC, IP-56</t>
  </si>
  <si>
    <t>DPD-30T</t>
  </si>
  <si>
    <t>Громкоговоритель двунаправленный 30 Вт, 150ºC/-40ºC, IP-56</t>
  </si>
  <si>
    <t>PROSOUND-300LT</t>
  </si>
  <si>
    <t>Громкоговоритель 30 Вт, 90ºC/-20ºC, IP-54, подвес к потолку</t>
  </si>
  <si>
    <t>PROSOUND-300LBT</t>
  </si>
  <si>
    <t>Громкоговоритель 30 Вт, 90ºC/-20ºC, IP-54, U-кронштейн</t>
  </si>
  <si>
    <t>PROSOUND-300LST</t>
  </si>
  <si>
    <t>Громкоговоритель 30 Вт, 90ºC/-20ºC, IP-54, шарнир</t>
  </si>
  <si>
    <t>PS-6LT</t>
  </si>
  <si>
    <t>Громкоговоритель 6 Вт, 90ºC/-40ºC, IP-56, подвес к потолку</t>
  </si>
  <si>
    <t>PS-6LBT</t>
  </si>
  <si>
    <t>Громкоговоритель 6 Вт, 90ºC/-40ºC, IP-56, U-кронштейн</t>
  </si>
  <si>
    <t>PS-6LST</t>
  </si>
  <si>
    <t>Громкоговоритель 6 Вт, 90ºC/-40ºC, IP-56, шарнир</t>
  </si>
  <si>
    <t>СПЕЦИАЛИЗИРОВАННЫЕ ГРОМКОГОВОРИТЕЛИ</t>
  </si>
  <si>
    <t>AQUA-30</t>
  </si>
  <si>
    <t xml:space="preserve">Громкоговоритель 20 Вт, 90ºC/-20ºC, 8 Ом, IP-68, подводный </t>
  </si>
  <si>
    <t>B-11T</t>
  </si>
  <si>
    <t xml:space="preserve">Громкоговоритель 6 Вт, 90ºC/-20ºC, для скрытой установки за перфорированными панелями </t>
  </si>
  <si>
    <t>ОПЦИИ</t>
  </si>
  <si>
    <t>Доп. окраска</t>
  </si>
  <si>
    <t>Любой цвет по таблице RAL</t>
  </si>
  <si>
    <t>(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</si>
</sst>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0"/>
    <numFmt numFmtId="167" formatCode="0.00\ ;[RED]\(0.00\)"/>
    <numFmt numFmtId="168" formatCode="0.00"/>
    <numFmt numFmtId="169" formatCode="#,##0"/>
    <numFmt numFmtId="170" formatCode="#,##0.0&quot;   &quot;"/>
    <numFmt numFmtId="171" formatCode="0.0"/>
    <numFmt numFmtId="172" formatCode="[$$-409]#,##0.00"/>
    <numFmt numFmtId="173" formatCode="\ #,##0.00&quot;    &quot;;\-#,##0.00&quot;    &quot;;&quot; -&quot;#&quot;    &quot;;@\ "/>
    <numFmt numFmtId="174" formatCode="0%"/>
    <numFmt numFmtId="175" formatCode="#,##0.00&quot;р.&quot;"/>
  </numFmts>
  <fonts count="40">
    <font>
      <sz val="10"/>
      <name val="Arial Cyr"/>
      <family val="2"/>
    </font>
    <font>
      <sz val="10"/>
      <name val="Arial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yr"/>
      <family val="2"/>
    </font>
    <font>
      <sz val="10"/>
      <name val="Tahoma"/>
      <family val="2"/>
    </font>
    <font>
      <b/>
      <sz val="8"/>
      <name val="Arial Cyr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Arial Cyr"/>
      <family val="2"/>
    </font>
    <font>
      <b/>
      <sz val="20"/>
      <name val="Arial"/>
      <family val="2"/>
    </font>
    <font>
      <sz val="16"/>
      <color indexed="8"/>
      <name val="Arial"/>
      <family val="2"/>
    </font>
    <font>
      <u val="single"/>
      <sz val="16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宋体"/>
      <family val="0"/>
    </font>
    <font>
      <sz val="10"/>
      <color indexed="60"/>
      <name val="Arial Cyr"/>
      <family val="2"/>
    </font>
    <font>
      <sz val="8"/>
      <color indexed="60"/>
      <name val="Arial"/>
      <family val="2"/>
    </font>
    <font>
      <b/>
      <sz val="11"/>
      <name val="Arial Cyr"/>
      <family val="2"/>
    </font>
    <font>
      <sz val="26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8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Wingdings"/>
      <family val="0"/>
    </font>
    <font>
      <sz val="10"/>
      <color indexed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>
      <alignment/>
      <protection/>
    </xf>
    <xf numFmtId="164" fontId="3" fillId="0" borderId="0">
      <alignment/>
      <protection/>
    </xf>
  </cellStyleXfs>
  <cellXfs count="556">
    <xf numFmtId="164" fontId="0" fillId="0" borderId="0" xfId="0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6" fillId="0" borderId="0" xfId="0" applyFont="1" applyBorder="1" applyAlignment="1">
      <alignment horizontal="right"/>
    </xf>
    <xf numFmtId="164" fontId="0" fillId="0" borderId="0" xfId="0" applyAlignment="1">
      <alignment wrapText="1"/>
    </xf>
    <xf numFmtId="164" fontId="7" fillId="0" borderId="0" xfId="0" applyFont="1" applyBorder="1" applyAlignment="1">
      <alignment horizontal="right"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 wrapText="1"/>
    </xf>
    <xf numFmtId="164" fontId="8" fillId="0" borderId="2" xfId="0" applyFont="1" applyBorder="1" applyAlignment="1">
      <alignment horizontal="center"/>
    </xf>
    <xf numFmtId="164" fontId="8" fillId="0" borderId="3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1" fillId="0" borderId="4" xfId="0" applyFont="1" applyBorder="1" applyAlignment="1">
      <alignment horizontal="center" wrapText="1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4" fontId="8" fillId="0" borderId="7" xfId="0" applyFont="1" applyBorder="1" applyAlignment="1">
      <alignment/>
    </xf>
    <xf numFmtId="164" fontId="8" fillId="0" borderId="8" xfId="0" applyFont="1" applyBorder="1" applyAlignment="1">
      <alignment horizontal="center" wrapText="1"/>
    </xf>
    <xf numFmtId="166" fontId="9" fillId="0" borderId="8" xfId="0" applyNumberFormat="1" applyFont="1" applyBorder="1" applyAlignment="1">
      <alignment horizontal="center"/>
    </xf>
    <xf numFmtId="166" fontId="9" fillId="0" borderId="9" xfId="0" applyNumberFormat="1" applyFont="1" applyBorder="1" applyAlignment="1">
      <alignment horizontal="center"/>
    </xf>
    <xf numFmtId="164" fontId="10" fillId="0" borderId="0" xfId="0" applyFont="1" applyBorder="1" applyAlignment="1">
      <alignment horizontal="center" wrapText="1"/>
    </xf>
    <xf numFmtId="167" fontId="9" fillId="0" borderId="10" xfId="0" applyNumberFormat="1" applyFont="1" applyBorder="1" applyAlignment="1">
      <alignment horizontal="left"/>
    </xf>
    <xf numFmtId="164" fontId="11" fillId="0" borderId="11" xfId="0" applyFont="1" applyBorder="1" applyAlignment="1">
      <alignment vertical="top"/>
    </xf>
    <xf numFmtId="166" fontId="9" fillId="0" borderId="11" xfId="0" applyNumberFormat="1" applyFont="1" applyBorder="1" applyAlignment="1">
      <alignment horizontal="center"/>
    </xf>
    <xf numFmtId="166" fontId="9" fillId="0" borderId="12" xfId="0" applyNumberFormat="1" applyFont="1" applyBorder="1" applyAlignment="1">
      <alignment horizontal="center"/>
    </xf>
    <xf numFmtId="167" fontId="9" fillId="0" borderId="13" xfId="0" applyNumberFormat="1" applyFont="1" applyBorder="1" applyAlignment="1">
      <alignment horizontal="left"/>
    </xf>
    <xf numFmtId="164" fontId="11" fillId="0" borderId="14" xfId="0" applyFont="1" applyBorder="1" applyAlignment="1">
      <alignment vertical="top"/>
    </xf>
    <xf numFmtId="166" fontId="9" fillId="0" borderId="14" xfId="0" applyNumberFormat="1" applyFont="1" applyBorder="1" applyAlignment="1">
      <alignment horizontal="center"/>
    </xf>
    <xf numFmtId="166" fontId="9" fillId="0" borderId="15" xfId="0" applyNumberFormat="1" applyFont="1" applyFill="1" applyBorder="1" applyAlignment="1">
      <alignment horizontal="center"/>
    </xf>
    <xf numFmtId="164" fontId="8" fillId="0" borderId="13" xfId="0" applyFont="1" applyBorder="1" applyAlignment="1">
      <alignment vertical="top" wrapText="1"/>
    </xf>
    <xf numFmtId="164" fontId="1" fillId="0" borderId="16" xfId="0" applyFont="1" applyBorder="1" applyAlignment="1">
      <alignment horizontal="left" vertical="top" wrapText="1"/>
    </xf>
    <xf numFmtId="164" fontId="1" fillId="0" borderId="17" xfId="0" applyFont="1" applyBorder="1" applyAlignment="1">
      <alignment horizontal="left" vertical="top" wrapText="1"/>
    </xf>
    <xf numFmtId="164" fontId="1" fillId="0" borderId="18" xfId="0" applyFont="1" applyBorder="1" applyAlignment="1">
      <alignment horizontal="left" vertical="top" wrapText="1"/>
    </xf>
    <xf numFmtId="164" fontId="5" fillId="2" borderId="0" xfId="0" applyFont="1" applyFill="1" applyBorder="1" applyAlignment="1">
      <alignment horizontal="center" wrapText="1"/>
    </xf>
    <xf numFmtId="166" fontId="8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 wrapText="1"/>
    </xf>
    <xf numFmtId="167" fontId="9" fillId="3" borderId="19" xfId="0" applyNumberFormat="1" applyFont="1" applyFill="1" applyBorder="1" applyAlignment="1">
      <alignment horizontal="left" vertical="center"/>
    </xf>
    <xf numFmtId="164" fontId="1" fillId="3" borderId="16" xfId="0" applyFont="1" applyFill="1" applyBorder="1" applyAlignment="1">
      <alignment horizontal="left" vertical="top" wrapText="1"/>
    </xf>
    <xf numFmtId="164" fontId="1" fillId="3" borderId="17" xfId="0" applyFont="1" applyFill="1" applyBorder="1" applyAlignment="1">
      <alignment horizontal="left" vertical="top" wrapText="1"/>
    </xf>
    <xf numFmtId="164" fontId="1" fillId="3" borderId="18" xfId="0" applyFont="1" applyFill="1" applyBorder="1" applyAlignment="1">
      <alignment horizontal="left" vertical="top" wrapText="1"/>
    </xf>
    <xf numFmtId="166" fontId="9" fillId="3" borderId="15" xfId="0" applyNumberFormat="1" applyFont="1" applyFill="1" applyBorder="1" applyAlignment="1">
      <alignment horizontal="center" vertical="center"/>
    </xf>
    <xf numFmtId="167" fontId="9" fillId="3" borderId="20" xfId="0" applyNumberFormat="1" applyFont="1" applyFill="1" applyBorder="1" applyAlignment="1">
      <alignment horizontal="left" vertical="center"/>
    </xf>
    <xf numFmtId="164" fontId="1" fillId="3" borderId="5" xfId="0" applyFont="1" applyFill="1" applyBorder="1" applyAlignment="1">
      <alignment/>
    </xf>
    <xf numFmtId="164" fontId="4" fillId="3" borderId="5" xfId="0" applyFont="1" applyFill="1" applyBorder="1" applyAlignment="1">
      <alignment/>
    </xf>
    <xf numFmtId="164" fontId="8" fillId="3" borderId="21" xfId="0" applyFont="1" applyFill="1" applyBorder="1" applyAlignment="1">
      <alignment horizontal="center"/>
    </xf>
    <xf numFmtId="167" fontId="9" fillId="0" borderId="4" xfId="0" applyNumberFormat="1" applyFont="1" applyBorder="1" applyAlignment="1">
      <alignment horizontal="left"/>
    </xf>
    <xf numFmtId="164" fontId="8" fillId="0" borderId="5" xfId="0" applyFont="1" applyBorder="1" applyAlignment="1">
      <alignment horizontal="center"/>
    </xf>
    <xf numFmtId="166" fontId="9" fillId="0" borderId="6" xfId="0" applyNumberFormat="1" applyFont="1" applyBorder="1" applyAlignment="1">
      <alignment horizontal="center"/>
    </xf>
    <xf numFmtId="166" fontId="10" fillId="0" borderId="5" xfId="0" applyNumberFormat="1" applyFont="1" applyBorder="1" applyAlignment="1">
      <alignment horizontal="center" wrapText="1"/>
    </xf>
    <xf numFmtId="164" fontId="0" fillId="0" borderId="6" xfId="0" applyBorder="1" applyAlignment="1">
      <alignment/>
    </xf>
    <xf numFmtId="166" fontId="10" fillId="0" borderId="11" xfId="0" applyNumberFormat="1" applyFont="1" applyBorder="1" applyAlignment="1">
      <alignment horizontal="center" wrapText="1"/>
    </xf>
    <xf numFmtId="164" fontId="12" fillId="0" borderId="12" xfId="0" applyFont="1" applyBorder="1" applyAlignment="1">
      <alignment horizontal="center"/>
    </xf>
    <xf numFmtId="166" fontId="10" fillId="0" borderId="14" xfId="0" applyNumberFormat="1" applyFont="1" applyBorder="1" applyAlignment="1">
      <alignment horizontal="center" wrapText="1"/>
    </xf>
    <xf numFmtId="164" fontId="12" fillId="0" borderId="15" xfId="0" applyFont="1" applyBorder="1" applyAlignment="1">
      <alignment horizontal="center"/>
    </xf>
    <xf numFmtId="164" fontId="8" fillId="0" borderId="22" xfId="0" applyFont="1" applyBorder="1" applyAlignment="1">
      <alignment vertical="center"/>
    </xf>
    <xf numFmtId="164" fontId="1" fillId="0" borderId="23" xfId="0" applyFont="1" applyBorder="1" applyAlignment="1">
      <alignment vertical="center"/>
    </xf>
    <xf numFmtId="164" fontId="4" fillId="0" borderId="0" xfId="0" applyFont="1" applyBorder="1" applyAlignment="1">
      <alignment vertical="center"/>
    </xf>
    <xf numFmtId="166" fontId="10" fillId="0" borderId="0" xfId="0" applyNumberFormat="1" applyFont="1" applyBorder="1" applyAlignment="1">
      <alignment horizontal="center" vertical="center" wrapText="1"/>
    </xf>
    <xf numFmtId="166" fontId="9" fillId="2" borderId="24" xfId="0" applyNumberFormat="1" applyFont="1" applyFill="1" applyBorder="1" applyAlignment="1">
      <alignment horizontal="center" vertical="center"/>
    </xf>
    <xf numFmtId="164" fontId="8" fillId="0" borderId="13" xfId="0" applyFont="1" applyBorder="1" applyAlignment="1">
      <alignment vertical="center"/>
    </xf>
    <xf numFmtId="164" fontId="1" fillId="0" borderId="17" xfId="0" applyFont="1" applyBorder="1" applyAlignment="1">
      <alignment vertical="center"/>
    </xf>
    <xf numFmtId="166" fontId="9" fillId="2" borderId="15" xfId="0" applyNumberFormat="1" applyFont="1" applyFill="1" applyBorder="1" applyAlignment="1">
      <alignment horizontal="center" vertical="center"/>
    </xf>
    <xf numFmtId="164" fontId="9" fillId="0" borderId="13" xfId="0" applyFont="1" applyBorder="1" applyAlignment="1">
      <alignment vertical="center"/>
    </xf>
    <xf numFmtId="164" fontId="11" fillId="0" borderId="17" xfId="0" applyFont="1" applyBorder="1" applyAlignment="1">
      <alignment horizontal="justify" vertical="center"/>
    </xf>
    <xf numFmtId="164" fontId="13" fillId="0" borderId="0" xfId="0" applyFont="1" applyBorder="1" applyAlignment="1">
      <alignment horizontal="justify" vertical="center"/>
    </xf>
    <xf numFmtId="164" fontId="8" fillId="0" borderId="20" xfId="0" applyFont="1" applyBorder="1" applyAlignment="1">
      <alignment vertical="center"/>
    </xf>
    <xf numFmtId="164" fontId="1" fillId="0" borderId="25" xfId="0" applyFont="1" applyBorder="1" applyAlignment="1">
      <alignment vertical="center"/>
    </xf>
    <xf numFmtId="164" fontId="4" fillId="0" borderId="5" xfId="0" applyFont="1" applyBorder="1" applyAlignment="1">
      <alignment vertical="center"/>
    </xf>
    <xf numFmtId="166" fontId="10" fillId="0" borderId="5" xfId="0" applyNumberFormat="1" applyFont="1" applyBorder="1" applyAlignment="1">
      <alignment horizontal="center" vertical="center" wrapText="1"/>
    </xf>
    <xf numFmtId="166" fontId="9" fillId="2" borderId="21" xfId="0" applyNumberFormat="1" applyFont="1" applyFill="1" applyBorder="1" applyAlignment="1">
      <alignment horizontal="center" vertical="center"/>
    </xf>
    <xf numFmtId="164" fontId="8" fillId="0" borderId="8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9" fillId="0" borderId="10" xfId="0" applyFont="1" applyFill="1" applyBorder="1" applyAlignment="1">
      <alignment horizontal="left"/>
    </xf>
    <xf numFmtId="164" fontId="1" fillId="0" borderId="11" xfId="0" applyFont="1" applyBorder="1" applyAlignment="1">
      <alignment/>
    </xf>
    <xf numFmtId="166" fontId="8" fillId="0" borderId="11" xfId="0" applyNumberFormat="1" applyFont="1" applyBorder="1" applyAlignment="1">
      <alignment horizontal="center"/>
    </xf>
    <xf numFmtId="166" fontId="8" fillId="0" borderId="12" xfId="0" applyNumberFormat="1" applyFont="1" applyBorder="1" applyAlignment="1">
      <alignment horizontal="center"/>
    </xf>
    <xf numFmtId="164" fontId="1" fillId="0" borderId="0" xfId="0" applyFont="1" applyBorder="1" applyAlignment="1">
      <alignment/>
    </xf>
    <xf numFmtId="164" fontId="9" fillId="0" borderId="13" xfId="0" applyFont="1" applyFill="1" applyBorder="1" applyAlignment="1">
      <alignment horizontal="left"/>
    </xf>
    <xf numFmtId="164" fontId="1" fillId="0" borderId="14" xfId="0" applyFont="1" applyBorder="1" applyAlignment="1">
      <alignment/>
    </xf>
    <xf numFmtId="166" fontId="8" fillId="0" borderId="14" xfId="0" applyNumberFormat="1" applyFont="1" applyBorder="1" applyAlignment="1">
      <alignment horizontal="center"/>
    </xf>
    <xf numFmtId="166" fontId="8" fillId="0" borderId="15" xfId="0" applyNumberFormat="1" applyFont="1" applyBorder="1" applyAlignment="1">
      <alignment horizontal="center"/>
    </xf>
    <xf numFmtId="166" fontId="8" fillId="0" borderId="15" xfId="0" applyNumberFormat="1" applyFont="1" applyFill="1" applyBorder="1" applyAlignment="1">
      <alignment horizontal="center"/>
    </xf>
    <xf numFmtId="164" fontId="14" fillId="0" borderId="0" xfId="0" applyFont="1" applyBorder="1" applyAlignment="1">
      <alignment horizontal="center" wrapText="1"/>
    </xf>
    <xf numFmtId="166" fontId="9" fillId="0" borderId="15" xfId="0" applyNumberFormat="1" applyFont="1" applyBorder="1" applyAlignment="1">
      <alignment horizontal="center"/>
    </xf>
    <xf numFmtId="164" fontId="9" fillId="3" borderId="13" xfId="0" applyFont="1" applyFill="1" applyBorder="1" applyAlignment="1">
      <alignment horizontal="left"/>
    </xf>
    <xf numFmtId="164" fontId="1" fillId="3" borderId="14" xfId="0" applyFont="1" applyFill="1" applyBorder="1" applyAlignment="1">
      <alignment/>
    </xf>
    <xf numFmtId="166" fontId="9" fillId="3" borderId="14" xfId="0" applyNumberFormat="1" applyFont="1" applyFill="1" applyBorder="1" applyAlignment="1">
      <alignment horizontal="center"/>
    </xf>
    <xf numFmtId="166" fontId="9" fillId="3" borderId="15" xfId="0" applyNumberFormat="1" applyFont="1" applyFill="1" applyBorder="1" applyAlignment="1">
      <alignment horizontal="center"/>
    </xf>
    <xf numFmtId="166" fontId="8" fillId="3" borderId="14" xfId="0" applyNumberFormat="1" applyFont="1" applyFill="1" applyBorder="1" applyAlignment="1">
      <alignment horizontal="center"/>
    </xf>
    <xf numFmtId="166" fontId="8" fillId="3" borderId="15" xfId="0" applyNumberFormat="1" applyFont="1" applyFill="1" applyBorder="1" applyAlignment="1">
      <alignment horizontal="center"/>
    </xf>
    <xf numFmtId="165" fontId="8" fillId="0" borderId="20" xfId="20" applyFont="1" applyBorder="1" applyAlignment="1">
      <alignment horizontal="left" vertical="center" wrapText="1"/>
      <protection/>
    </xf>
    <xf numFmtId="164" fontId="1" fillId="0" borderId="26" xfId="0" applyFont="1" applyBorder="1" applyAlignment="1">
      <alignment/>
    </xf>
    <xf numFmtId="166" fontId="8" fillId="0" borderId="26" xfId="0" applyNumberFormat="1" applyFont="1" applyBorder="1" applyAlignment="1">
      <alignment horizontal="center"/>
    </xf>
    <xf numFmtId="166" fontId="8" fillId="0" borderId="21" xfId="0" applyNumberFormat="1" applyFont="1" applyBorder="1" applyAlignment="1">
      <alignment horizontal="center"/>
    </xf>
    <xf numFmtId="164" fontId="9" fillId="0" borderId="7" xfId="0" applyFont="1" applyBorder="1" applyAlignment="1">
      <alignment vertical="top" wrapText="1"/>
    </xf>
    <xf numFmtId="164" fontId="9" fillId="0" borderId="8" xfId="0" applyFont="1" applyBorder="1" applyAlignment="1">
      <alignment horizontal="center" vertical="top" wrapText="1"/>
    </xf>
    <xf numFmtId="164" fontId="8" fillId="0" borderId="10" xfId="0" applyFont="1" applyBorder="1" applyAlignment="1">
      <alignment vertical="top" wrapText="1"/>
    </xf>
    <xf numFmtId="164" fontId="1" fillId="0" borderId="11" xfId="0" applyFont="1" applyBorder="1" applyAlignment="1">
      <alignment vertical="top" wrapText="1"/>
    </xf>
    <xf numFmtId="166" fontId="8" fillId="0" borderId="12" xfId="0" applyNumberFormat="1" applyFont="1" applyBorder="1" applyAlignment="1">
      <alignment horizontal="center" vertical="top" wrapText="1"/>
    </xf>
    <xf numFmtId="164" fontId="1" fillId="0" borderId="14" xfId="0" applyFont="1" applyBorder="1" applyAlignment="1">
      <alignment vertical="top" wrapText="1"/>
    </xf>
    <xf numFmtId="166" fontId="8" fillId="0" borderId="15" xfId="0" applyNumberFormat="1" applyFont="1" applyBorder="1" applyAlignment="1">
      <alignment horizontal="center" vertical="top" wrapText="1"/>
    </xf>
    <xf numFmtId="168" fontId="9" fillId="0" borderId="0" xfId="0" applyNumberFormat="1" applyFont="1" applyBorder="1" applyAlignment="1">
      <alignment horizontal="center"/>
    </xf>
    <xf numFmtId="164" fontId="8" fillId="0" borderId="10" xfId="0" applyFont="1" applyFill="1" applyBorder="1" applyAlignment="1">
      <alignment/>
    </xf>
    <xf numFmtId="164" fontId="8" fillId="0" borderId="13" xfId="0" applyFont="1" applyFill="1" applyBorder="1" applyAlignment="1">
      <alignment/>
    </xf>
    <xf numFmtId="166" fontId="0" fillId="0" borderId="0" xfId="0" applyNumberFormat="1" applyBorder="1" applyAlignment="1">
      <alignment/>
    </xf>
    <xf numFmtId="164" fontId="8" fillId="0" borderId="13" xfId="0" applyFont="1" applyFill="1" applyBorder="1" applyAlignment="1">
      <alignment horizontal="left" vertical="center"/>
    </xf>
    <xf numFmtId="168" fontId="9" fillId="0" borderId="14" xfId="0" applyNumberFormat="1" applyFont="1" applyBorder="1" applyAlignment="1">
      <alignment horizontal="center"/>
    </xf>
    <xf numFmtId="164" fontId="8" fillId="0" borderId="19" xfId="0" applyFont="1" applyFill="1" applyBorder="1" applyAlignment="1">
      <alignment/>
    </xf>
    <xf numFmtId="164" fontId="1" fillId="0" borderId="27" xfId="0" applyFont="1" applyBorder="1" applyAlignment="1">
      <alignment/>
    </xf>
    <xf numFmtId="164" fontId="4" fillId="0" borderId="27" xfId="0" applyFont="1" applyBorder="1" applyAlignment="1">
      <alignment/>
    </xf>
    <xf numFmtId="166" fontId="8" fillId="0" borderId="28" xfId="0" applyNumberFormat="1" applyFont="1" applyBorder="1" applyAlignment="1">
      <alignment horizontal="center"/>
    </xf>
    <xf numFmtId="164" fontId="1" fillId="0" borderId="29" xfId="0" applyFont="1" applyBorder="1" applyAlignment="1">
      <alignment vertical="top" wrapText="1"/>
    </xf>
    <xf numFmtId="166" fontId="8" fillId="2" borderId="24" xfId="0" applyNumberFormat="1" applyFont="1" applyFill="1" applyBorder="1" applyAlignment="1">
      <alignment horizontal="center" vertical="center" wrapText="1"/>
    </xf>
    <xf numFmtId="164" fontId="8" fillId="0" borderId="22" xfId="0" applyFont="1" applyBorder="1" applyAlignment="1">
      <alignment/>
    </xf>
    <xf numFmtId="164" fontId="1" fillId="0" borderId="30" xfId="0" applyFont="1" applyBorder="1" applyAlignment="1">
      <alignment/>
    </xf>
    <xf numFmtId="166" fontId="9" fillId="0" borderId="30" xfId="0" applyNumberFormat="1" applyFont="1" applyBorder="1" applyAlignment="1">
      <alignment horizontal="center"/>
    </xf>
    <xf numFmtId="166" fontId="9" fillId="0" borderId="24" xfId="0" applyNumberFormat="1" applyFont="1" applyBorder="1" applyAlignment="1">
      <alignment horizontal="center"/>
    </xf>
    <xf numFmtId="164" fontId="8" fillId="3" borderId="19" xfId="0" applyFont="1" applyFill="1" applyBorder="1" applyAlignment="1">
      <alignment horizontal="left" wrapText="1"/>
    </xf>
    <xf numFmtId="164" fontId="1" fillId="3" borderId="27" xfId="0" applyFont="1" applyFill="1" applyBorder="1" applyAlignment="1">
      <alignment/>
    </xf>
    <xf numFmtId="166" fontId="9" fillId="3" borderId="27" xfId="0" applyNumberFormat="1" applyFont="1" applyFill="1" applyBorder="1" applyAlignment="1">
      <alignment horizontal="center"/>
    </xf>
    <xf numFmtId="166" fontId="9" fillId="3" borderId="28" xfId="0" applyNumberFormat="1" applyFont="1" applyFill="1" applyBorder="1" applyAlignment="1">
      <alignment horizontal="center"/>
    </xf>
    <xf numFmtId="164" fontId="8" fillId="0" borderId="19" xfId="0" applyFont="1" applyBorder="1" applyAlignment="1">
      <alignment horizontal="left" wrapText="1"/>
    </xf>
    <xf numFmtId="166" fontId="9" fillId="0" borderId="27" xfId="0" applyNumberFormat="1" applyFont="1" applyBorder="1" applyAlignment="1">
      <alignment horizontal="center"/>
    </xf>
    <xf numFmtId="166" fontId="9" fillId="0" borderId="28" xfId="0" applyNumberFormat="1" applyFont="1" applyBorder="1" applyAlignment="1">
      <alignment horizontal="center"/>
    </xf>
    <xf numFmtId="164" fontId="8" fillId="2" borderId="22" xfId="0" applyFont="1" applyFill="1" applyBorder="1" applyAlignment="1">
      <alignment wrapText="1"/>
    </xf>
    <xf numFmtId="164" fontId="1" fillId="2" borderId="31" xfId="0" applyFont="1" applyFill="1" applyBorder="1" applyAlignment="1">
      <alignment horizontal="left" wrapText="1"/>
    </xf>
    <xf numFmtId="164" fontId="1" fillId="2" borderId="32" xfId="0" applyFont="1" applyFill="1" applyBorder="1" applyAlignment="1">
      <alignment horizontal="left" wrapText="1"/>
    </xf>
    <xf numFmtId="164" fontId="1" fillId="2" borderId="33" xfId="0" applyFont="1" applyFill="1" applyBorder="1" applyAlignment="1">
      <alignment horizontal="left" wrapText="1"/>
    </xf>
    <xf numFmtId="169" fontId="8" fillId="2" borderId="24" xfId="0" applyNumberFormat="1" applyFont="1" applyFill="1" applyBorder="1" applyAlignment="1">
      <alignment horizontal="center" vertical="center" wrapText="1"/>
    </xf>
    <xf numFmtId="164" fontId="8" fillId="2" borderId="13" xfId="0" applyFont="1" applyFill="1" applyBorder="1" applyAlignment="1">
      <alignment wrapText="1"/>
    </xf>
    <xf numFmtId="164" fontId="1" fillId="2" borderId="16" xfId="0" applyFont="1" applyFill="1" applyBorder="1" applyAlignment="1">
      <alignment horizontal="left" wrapText="1"/>
    </xf>
    <xf numFmtId="164" fontId="1" fillId="2" borderId="17" xfId="0" applyFont="1" applyFill="1" applyBorder="1" applyAlignment="1">
      <alignment horizontal="left" wrapText="1"/>
    </xf>
    <xf numFmtId="164" fontId="1" fillId="2" borderId="18" xfId="0" applyFont="1" applyFill="1" applyBorder="1" applyAlignment="1">
      <alignment horizontal="left" wrapText="1"/>
    </xf>
    <xf numFmtId="169" fontId="8" fillId="2" borderId="15" xfId="0" applyNumberFormat="1" applyFont="1" applyFill="1" applyBorder="1" applyAlignment="1">
      <alignment horizontal="center" vertical="center" wrapText="1"/>
    </xf>
    <xf numFmtId="164" fontId="8" fillId="2" borderId="19" xfId="0" applyFont="1" applyFill="1" applyBorder="1" applyAlignment="1">
      <alignment wrapText="1"/>
    </xf>
    <xf numFmtId="164" fontId="1" fillId="2" borderId="29" xfId="0" applyFont="1" applyFill="1" applyBorder="1" applyAlignment="1">
      <alignment horizontal="left" wrapText="1"/>
    </xf>
    <xf numFmtId="164" fontId="1" fillId="2" borderId="34" xfId="0" applyFont="1" applyFill="1" applyBorder="1" applyAlignment="1">
      <alignment horizontal="left" wrapText="1"/>
    </xf>
    <xf numFmtId="164" fontId="8" fillId="2" borderId="7" xfId="0" applyFont="1" applyFill="1" applyBorder="1" applyAlignment="1">
      <alignment horizontal="center" wrapText="1"/>
    </xf>
    <xf numFmtId="164" fontId="8" fillId="2" borderId="8" xfId="0" applyFont="1" applyFill="1" applyBorder="1" applyAlignment="1">
      <alignment horizontal="center" wrapText="1"/>
    </xf>
    <xf numFmtId="164" fontId="4" fillId="0" borderId="8" xfId="0" applyFont="1" applyBorder="1" applyAlignment="1">
      <alignment/>
    </xf>
    <xf numFmtId="164" fontId="8" fillId="0" borderId="9" xfId="0" applyFont="1" applyBorder="1" applyAlignment="1">
      <alignment/>
    </xf>
    <xf numFmtId="164" fontId="1" fillId="2" borderId="30" xfId="0" applyFont="1" applyFill="1" applyBorder="1" applyAlignment="1">
      <alignment wrapText="1"/>
    </xf>
    <xf numFmtId="164" fontId="4" fillId="0" borderId="30" xfId="0" applyFont="1" applyBorder="1" applyAlignment="1">
      <alignment/>
    </xf>
    <xf numFmtId="164" fontId="4" fillId="0" borderId="35" xfId="0" applyFont="1" applyBorder="1" applyAlignment="1">
      <alignment/>
    </xf>
    <xf numFmtId="164" fontId="1" fillId="2" borderId="14" xfId="0" applyFont="1" applyFill="1" applyBorder="1" applyAlignment="1">
      <alignment wrapText="1"/>
    </xf>
    <xf numFmtId="164" fontId="4" fillId="0" borderId="14" xfId="0" applyFont="1" applyBorder="1" applyAlignment="1">
      <alignment/>
    </xf>
    <xf numFmtId="164" fontId="4" fillId="0" borderId="16" xfId="0" applyFont="1" applyBorder="1" applyAlignment="1">
      <alignment/>
    </xf>
    <xf numFmtId="164" fontId="9" fillId="0" borderId="0" xfId="0" applyFont="1" applyBorder="1" applyAlignment="1">
      <alignment vertical="top" wrapText="1"/>
    </xf>
    <xf numFmtId="166" fontId="9" fillId="0" borderId="16" xfId="0" applyNumberFormat="1" applyFont="1" applyBorder="1" applyAlignment="1">
      <alignment horizontal="center"/>
    </xf>
    <xf numFmtId="164" fontId="1" fillId="2" borderId="27" xfId="0" applyFont="1" applyFill="1" applyBorder="1" applyAlignment="1">
      <alignment wrapText="1"/>
    </xf>
    <xf numFmtId="166" fontId="9" fillId="0" borderId="29" xfId="0" applyNumberFormat="1" applyFont="1" applyBorder="1" applyAlignment="1">
      <alignment horizontal="center"/>
    </xf>
    <xf numFmtId="169" fontId="8" fillId="2" borderId="28" xfId="0" applyNumberFormat="1" applyFont="1" applyFill="1" applyBorder="1" applyAlignment="1">
      <alignment horizontal="center" vertical="center" wrapText="1"/>
    </xf>
    <xf numFmtId="164" fontId="8" fillId="2" borderId="10" xfId="0" applyFont="1" applyFill="1" applyBorder="1" applyAlignment="1">
      <alignment wrapText="1"/>
    </xf>
    <xf numFmtId="164" fontId="1" fillId="2" borderId="11" xfId="0" applyFont="1" applyFill="1" applyBorder="1" applyAlignment="1">
      <alignment wrapText="1"/>
    </xf>
    <xf numFmtId="164" fontId="4" fillId="0" borderId="11" xfId="0" applyFont="1" applyBorder="1" applyAlignment="1">
      <alignment/>
    </xf>
    <xf numFmtId="166" fontId="9" fillId="0" borderId="31" xfId="0" applyNumberFormat="1" applyFont="1" applyBorder="1" applyAlignment="1">
      <alignment horizontal="center"/>
    </xf>
    <xf numFmtId="169" fontId="8" fillId="2" borderId="12" xfId="0" applyNumberFormat="1" applyFont="1" applyFill="1" applyBorder="1" applyAlignment="1">
      <alignment horizontal="center" vertical="center" wrapText="1"/>
    </xf>
    <xf numFmtId="164" fontId="8" fillId="0" borderId="16" xfId="0" applyFont="1" applyBorder="1" applyAlignment="1">
      <alignment horizontal="center"/>
    </xf>
    <xf numFmtId="164" fontId="8" fillId="2" borderId="20" xfId="0" applyFont="1" applyFill="1" applyBorder="1" applyAlignment="1">
      <alignment wrapText="1"/>
    </xf>
    <xf numFmtId="164" fontId="1" fillId="2" borderId="26" xfId="0" applyFont="1" applyFill="1" applyBorder="1" applyAlignment="1">
      <alignment wrapText="1"/>
    </xf>
    <xf numFmtId="164" fontId="4" fillId="0" borderId="26" xfId="0" applyFont="1" applyBorder="1" applyAlignment="1">
      <alignment/>
    </xf>
    <xf numFmtId="166" fontId="9" fillId="0" borderId="36" xfId="0" applyNumberFormat="1" applyFont="1" applyBorder="1" applyAlignment="1">
      <alignment horizontal="center"/>
    </xf>
    <xf numFmtId="169" fontId="8" fillId="2" borderId="21" xfId="0" applyNumberFormat="1" applyFont="1" applyFill="1" applyBorder="1" applyAlignment="1">
      <alignment horizontal="center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164" fontId="1" fillId="2" borderId="37" xfId="0" applyFont="1" applyFill="1" applyBorder="1" applyAlignment="1">
      <alignment horizontal="left" wrapText="1"/>
    </xf>
    <xf numFmtId="164" fontId="1" fillId="2" borderId="5" xfId="0" applyFont="1" applyFill="1" applyBorder="1" applyAlignment="1">
      <alignment horizontal="left" wrapText="1"/>
    </xf>
    <xf numFmtId="164" fontId="1" fillId="2" borderId="38" xfId="0" applyFont="1" applyFill="1" applyBorder="1" applyAlignment="1">
      <alignment horizontal="left" wrapText="1"/>
    </xf>
    <xf numFmtId="164" fontId="8" fillId="0" borderId="7" xfId="0" applyFont="1" applyBorder="1" applyAlignment="1">
      <alignment vertical="top" wrapText="1"/>
    </xf>
    <xf numFmtId="164" fontId="8" fillId="0" borderId="8" xfId="0" applyFont="1" applyBorder="1" applyAlignment="1">
      <alignment horizontal="center" vertical="top" wrapText="1"/>
    </xf>
    <xf numFmtId="164" fontId="9" fillId="0" borderId="8" xfId="0" applyFont="1" applyBorder="1" applyAlignment="1">
      <alignment vertical="top" wrapText="1"/>
    </xf>
    <xf numFmtId="164" fontId="9" fillId="0" borderId="9" xfId="0" applyFont="1" applyBorder="1" applyAlignment="1">
      <alignment horizontal="center" vertical="top" wrapText="1"/>
    </xf>
    <xf numFmtId="164" fontId="8" fillId="0" borderId="0" xfId="0" applyFont="1" applyFill="1" applyBorder="1" applyAlignment="1">
      <alignment horizontal="left" vertical="center"/>
    </xf>
    <xf numFmtId="164" fontId="1" fillId="0" borderId="0" xfId="0" applyFont="1" applyBorder="1" applyAlignment="1">
      <alignment wrapText="1"/>
    </xf>
    <xf numFmtId="164" fontId="11" fillId="0" borderId="0" xfId="0" applyFont="1" applyBorder="1" applyAlignment="1">
      <alignment vertical="top" wrapText="1"/>
    </xf>
    <xf numFmtId="165" fontId="8" fillId="0" borderId="0" xfId="20" applyFont="1" applyBorder="1" applyAlignment="1">
      <alignment horizontal="left" vertical="center" wrapText="1"/>
      <protection/>
    </xf>
    <xf numFmtId="164" fontId="9" fillId="0" borderId="0" xfId="0" applyFont="1" applyBorder="1" applyAlignment="1">
      <alignment horizontal="center" vertical="top" wrapText="1"/>
    </xf>
    <xf numFmtId="164" fontId="1" fillId="0" borderId="0" xfId="0" applyFont="1" applyBorder="1" applyAlignment="1">
      <alignment vertical="top" wrapText="1"/>
    </xf>
    <xf numFmtId="164" fontId="8" fillId="0" borderId="0" xfId="0" applyFont="1" applyBorder="1" applyAlignment="1">
      <alignment vertical="top" wrapText="1"/>
    </xf>
    <xf numFmtId="164" fontId="8" fillId="0" borderId="0" xfId="0" applyFont="1" applyBorder="1" applyAlignment="1">
      <alignment horizontal="center" vertical="top" wrapText="1"/>
    </xf>
    <xf numFmtId="164" fontId="15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1" fillId="0" borderId="0" xfId="0" applyFont="1" applyBorder="1" applyAlignment="1">
      <alignment/>
    </xf>
    <xf numFmtId="170" fontId="1" fillId="0" borderId="0" xfId="0" applyNumberFormat="1" applyFont="1" applyBorder="1" applyAlignment="1">
      <alignment/>
    </xf>
    <xf numFmtId="164" fontId="17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70" fontId="18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20" fillId="0" borderId="0" xfId="0" applyFont="1" applyBorder="1" applyAlignment="1">
      <alignment horizontal="right"/>
    </xf>
    <xf numFmtId="164" fontId="17" fillId="0" borderId="1" xfId="0" applyFont="1" applyBorder="1" applyAlignment="1">
      <alignment horizontal="center"/>
    </xf>
    <xf numFmtId="164" fontId="17" fillId="0" borderId="39" xfId="0" applyFont="1" applyBorder="1" applyAlignment="1">
      <alignment horizontal="center"/>
    </xf>
    <xf numFmtId="164" fontId="17" fillId="0" borderId="2" xfId="0" applyFont="1" applyBorder="1" applyAlignment="1">
      <alignment horizontal="center"/>
    </xf>
    <xf numFmtId="170" fontId="17" fillId="0" borderId="2" xfId="0" applyNumberFormat="1" applyFont="1" applyBorder="1" applyAlignment="1">
      <alignment horizontal="center"/>
    </xf>
    <xf numFmtId="170" fontId="17" fillId="0" borderId="40" xfId="0" applyNumberFormat="1" applyFont="1" applyBorder="1" applyAlignment="1">
      <alignment horizontal="center"/>
    </xf>
    <xf numFmtId="170" fontId="17" fillId="0" borderId="41" xfId="0" applyNumberFormat="1" applyFont="1" applyBorder="1" applyAlignment="1">
      <alignment horizontal="center"/>
    </xf>
    <xf numFmtId="164" fontId="17" fillId="0" borderId="42" xfId="0" applyFont="1" applyBorder="1" applyAlignment="1">
      <alignment horizontal="center"/>
    </xf>
    <xf numFmtId="164" fontId="18" fillId="0" borderId="43" xfId="0" applyFont="1" applyBorder="1" applyAlignment="1">
      <alignment horizontal="center"/>
    </xf>
    <xf numFmtId="164" fontId="17" fillId="0" borderId="0" xfId="0" applyFont="1" applyBorder="1" applyAlignment="1">
      <alignment horizontal="center"/>
    </xf>
    <xf numFmtId="170" fontId="17" fillId="0" borderId="0" xfId="0" applyNumberFormat="1" applyFont="1" applyBorder="1" applyAlignment="1">
      <alignment horizontal="center"/>
    </xf>
    <xf numFmtId="170" fontId="17" fillId="0" borderId="44" xfId="0" applyNumberFormat="1" applyFont="1" applyBorder="1" applyAlignment="1">
      <alignment horizontal="center"/>
    </xf>
    <xf numFmtId="164" fontId="17" fillId="0" borderId="7" xfId="0" applyFont="1" applyBorder="1" applyAlignment="1">
      <alignment/>
    </xf>
    <xf numFmtId="164" fontId="17" fillId="0" borderId="8" xfId="0" applyFont="1" applyBorder="1" applyAlignment="1">
      <alignment horizontal="center"/>
    </xf>
    <xf numFmtId="164" fontId="17" fillId="0" borderId="8" xfId="0" applyFont="1" applyBorder="1" applyAlignment="1">
      <alignment/>
    </xf>
    <xf numFmtId="170" fontId="17" fillId="0" borderId="8" xfId="0" applyNumberFormat="1" applyFont="1" applyBorder="1" applyAlignment="1">
      <alignment/>
    </xf>
    <xf numFmtId="170" fontId="17" fillId="0" borderId="9" xfId="0" applyNumberFormat="1" applyFont="1" applyBorder="1" applyAlignment="1">
      <alignment/>
    </xf>
    <xf numFmtId="170" fontId="17" fillId="0" borderId="41" xfId="0" applyNumberFormat="1" applyFont="1" applyBorder="1" applyAlignment="1">
      <alignment/>
    </xf>
    <xf numFmtId="164" fontId="17" fillId="0" borderId="45" xfId="0" applyFont="1" applyFill="1" applyBorder="1" applyAlignment="1">
      <alignment horizontal="left" vertical="center" readingOrder="1"/>
    </xf>
    <xf numFmtId="164" fontId="17" fillId="0" borderId="45" xfId="0" applyFont="1" applyFill="1" applyBorder="1" applyAlignment="1">
      <alignment horizontal="center" vertical="center"/>
    </xf>
    <xf numFmtId="170" fontId="17" fillId="0" borderId="45" xfId="0" applyNumberFormat="1" applyFont="1" applyFill="1" applyBorder="1" applyAlignment="1">
      <alignment horizontal="center" vertical="center" wrapText="1"/>
    </xf>
    <xf numFmtId="170" fontId="17" fillId="0" borderId="41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Border="1" applyAlignment="1">
      <alignment horizontal="center"/>
    </xf>
    <xf numFmtId="164" fontId="17" fillId="0" borderId="46" xfId="0" applyFont="1" applyFill="1" applyBorder="1" applyAlignment="1">
      <alignment horizontal="center" vertical="center" readingOrder="1"/>
    </xf>
    <xf numFmtId="164" fontId="17" fillId="0" borderId="46" xfId="0" applyFont="1" applyFill="1" applyBorder="1" applyAlignment="1">
      <alignment horizontal="center" vertical="center"/>
    </xf>
    <xf numFmtId="170" fontId="17" fillId="0" borderId="46" xfId="0" applyNumberFormat="1" applyFont="1" applyFill="1" applyBorder="1" applyAlignment="1">
      <alignment horizontal="center" vertical="center" wrapText="1"/>
    </xf>
    <xf numFmtId="164" fontId="18" fillId="0" borderId="10" xfId="0" applyFont="1" applyBorder="1" applyAlignment="1">
      <alignment horizontal="left" vertical="top"/>
    </xf>
    <xf numFmtId="164" fontId="18" fillId="0" borderId="11" xfId="0" applyFont="1" applyBorder="1" applyAlignment="1">
      <alignment horizontal="left" vertical="top"/>
    </xf>
    <xf numFmtId="164" fontId="18" fillId="0" borderId="11" xfId="0" applyFont="1" applyBorder="1" applyAlignment="1">
      <alignment horizontal="center" vertical="center"/>
    </xf>
    <xf numFmtId="170" fontId="18" fillId="0" borderId="11" xfId="0" applyNumberFormat="1" applyFont="1" applyBorder="1" applyAlignment="1">
      <alignment horizontal="center" vertical="center"/>
    </xf>
    <xf numFmtId="170" fontId="18" fillId="0" borderId="12" xfId="0" applyNumberFormat="1" applyFont="1" applyBorder="1" applyAlignment="1">
      <alignment horizontal="center" vertical="center"/>
    </xf>
    <xf numFmtId="170" fontId="18" fillId="0" borderId="41" xfId="0" applyNumberFormat="1" applyFont="1" applyBorder="1" applyAlignment="1">
      <alignment horizontal="center" vertical="center"/>
    </xf>
    <xf numFmtId="164" fontId="18" fillId="0" borderId="13" xfId="0" applyFont="1" applyBorder="1" applyAlignment="1">
      <alignment horizontal="left" vertical="top"/>
    </xf>
    <xf numFmtId="164" fontId="18" fillId="0" borderId="14" xfId="0" applyFont="1" applyBorder="1" applyAlignment="1">
      <alignment horizontal="left" vertical="top"/>
    </xf>
    <xf numFmtId="164" fontId="18" fillId="0" borderId="14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/>
    </xf>
    <xf numFmtId="164" fontId="18" fillId="0" borderId="20" xfId="0" applyFont="1" applyBorder="1" applyAlignment="1">
      <alignment horizontal="left" vertical="top"/>
    </xf>
    <xf numFmtId="164" fontId="18" fillId="0" borderId="26" xfId="0" applyFont="1" applyBorder="1" applyAlignment="1">
      <alignment horizontal="left" vertical="top"/>
    </xf>
    <xf numFmtId="164" fontId="18" fillId="0" borderId="26" xfId="0" applyFont="1" applyBorder="1" applyAlignment="1">
      <alignment horizontal="center" vertical="center"/>
    </xf>
    <xf numFmtId="164" fontId="17" fillId="0" borderId="47" xfId="0" applyFont="1" applyFill="1" applyBorder="1" applyAlignment="1">
      <alignment horizontal="center" vertical="center"/>
    </xf>
    <xf numFmtId="170" fontId="18" fillId="0" borderId="11" xfId="0" applyNumberFormat="1" applyFont="1" applyFill="1" applyBorder="1" applyAlignment="1">
      <alignment horizontal="center" vertical="center"/>
    </xf>
    <xf numFmtId="170" fontId="18" fillId="0" borderId="15" xfId="0" applyNumberFormat="1" applyFont="1" applyBorder="1" applyAlignment="1">
      <alignment horizontal="center" vertical="center"/>
    </xf>
    <xf numFmtId="164" fontId="1" fillId="0" borderId="0" xfId="0" applyFont="1" applyFill="1" applyBorder="1" applyAlignment="1">
      <alignment/>
    </xf>
    <xf numFmtId="164" fontId="17" fillId="0" borderId="48" xfId="0" applyFont="1" applyBorder="1" applyAlignment="1">
      <alignment horizontal="center" vertical="top"/>
    </xf>
    <xf numFmtId="164" fontId="18" fillId="0" borderId="48" xfId="0" applyFont="1" applyBorder="1" applyAlignment="1">
      <alignment vertical="top"/>
    </xf>
    <xf numFmtId="164" fontId="18" fillId="0" borderId="48" xfId="0" applyFont="1" applyBorder="1" applyAlignment="1">
      <alignment horizontal="center" vertical="top"/>
    </xf>
    <xf numFmtId="164" fontId="18" fillId="0" borderId="14" xfId="0" applyFont="1" applyBorder="1" applyAlignment="1">
      <alignment horizontal="left" vertical="top" wrapText="1"/>
    </xf>
    <xf numFmtId="164" fontId="0" fillId="0" borderId="0" xfId="0" applyFont="1" applyAlignment="1">
      <alignment/>
    </xf>
    <xf numFmtId="164" fontId="18" fillId="0" borderId="26" xfId="0" applyFont="1" applyBorder="1" applyAlignment="1">
      <alignment horizontal="left" vertical="top" wrapText="1"/>
    </xf>
    <xf numFmtId="164" fontId="17" fillId="0" borderId="20" xfId="0" applyFont="1" applyBorder="1" applyAlignment="1">
      <alignment horizontal="center" vertical="top"/>
    </xf>
    <xf numFmtId="164" fontId="21" fillId="0" borderId="0" xfId="21" applyFont="1">
      <alignment/>
      <protection/>
    </xf>
    <xf numFmtId="170" fontId="18" fillId="0" borderId="49" xfId="0" applyNumberFormat="1" applyFont="1" applyBorder="1" applyAlignment="1">
      <alignment horizontal="center" vertical="center"/>
    </xf>
    <xf numFmtId="164" fontId="21" fillId="0" borderId="41" xfId="21" applyFont="1" applyBorder="1" applyAlignment="1">
      <alignment horizontal="center"/>
      <protection/>
    </xf>
    <xf numFmtId="164" fontId="17" fillId="0" borderId="48" xfId="0" applyFont="1" applyFill="1" applyBorder="1" applyAlignment="1">
      <alignment horizontal="center" vertical="center"/>
    </xf>
    <xf numFmtId="164" fontId="18" fillId="0" borderId="11" xfId="0" applyFont="1" applyBorder="1" applyAlignment="1">
      <alignment horizontal="center" vertical="top"/>
    </xf>
    <xf numFmtId="170" fontId="18" fillId="0" borderId="11" xfId="0" applyNumberFormat="1" applyFont="1" applyBorder="1" applyAlignment="1">
      <alignment horizontal="center" vertical="top"/>
    </xf>
    <xf numFmtId="170" fontId="18" fillId="0" borderId="12" xfId="0" applyNumberFormat="1" applyFont="1" applyBorder="1" applyAlignment="1">
      <alignment horizontal="center" vertical="top"/>
    </xf>
    <xf numFmtId="164" fontId="18" fillId="0" borderId="14" xfId="0" applyFont="1" applyBorder="1" applyAlignment="1">
      <alignment horizontal="center" vertical="top"/>
    </xf>
    <xf numFmtId="164" fontId="18" fillId="0" borderId="41" xfId="0" applyFont="1" applyBorder="1" applyAlignment="1">
      <alignment horizontal="left" vertical="top"/>
    </xf>
    <xf numFmtId="164" fontId="18" fillId="0" borderId="26" xfId="0" applyFont="1" applyBorder="1" applyAlignment="1">
      <alignment horizontal="center" vertical="top"/>
    </xf>
    <xf numFmtId="164" fontId="18" fillId="0" borderId="41" xfId="0" applyFont="1" applyBorder="1" applyAlignment="1">
      <alignment horizontal="center" vertical="top"/>
    </xf>
    <xf numFmtId="170" fontId="18" fillId="0" borderId="41" xfId="0" applyNumberFormat="1" applyFont="1" applyBorder="1" applyAlignment="1">
      <alignment horizontal="center" vertical="top"/>
    </xf>
    <xf numFmtId="164" fontId="17" fillId="0" borderId="50" xfId="0" applyFont="1" applyBorder="1" applyAlignment="1">
      <alignment/>
    </xf>
    <xf numFmtId="164" fontId="18" fillId="0" borderId="50" xfId="0" applyFont="1" applyBorder="1" applyAlignment="1">
      <alignment/>
    </xf>
    <xf numFmtId="170" fontId="18" fillId="0" borderId="50" xfId="0" applyNumberFormat="1" applyFont="1" applyBorder="1" applyAlignment="1">
      <alignment/>
    </xf>
    <xf numFmtId="164" fontId="18" fillId="0" borderId="10" xfId="0" applyFont="1" applyFill="1" applyBorder="1" applyAlignment="1">
      <alignment horizontal="left" vertical="top"/>
    </xf>
    <xf numFmtId="164" fontId="18" fillId="0" borderId="11" xfId="0" applyFont="1" applyFill="1" applyBorder="1" applyAlignment="1">
      <alignment horizontal="left" vertical="top"/>
    </xf>
    <xf numFmtId="164" fontId="18" fillId="0" borderId="11" xfId="0" applyFont="1" applyFill="1" applyBorder="1" applyAlignment="1">
      <alignment horizontal="center" vertical="top"/>
    </xf>
    <xf numFmtId="170" fontId="18" fillId="0" borderId="11" xfId="0" applyNumberFormat="1" applyFont="1" applyFill="1" applyBorder="1" applyAlignment="1">
      <alignment horizontal="center" vertical="top"/>
    </xf>
    <xf numFmtId="170" fontId="18" fillId="0" borderId="12" xfId="0" applyNumberFormat="1" applyFont="1" applyFill="1" applyBorder="1" applyAlignment="1">
      <alignment horizontal="center" vertical="top"/>
    </xf>
    <xf numFmtId="164" fontId="18" fillId="0" borderId="13" xfId="0" applyFont="1" applyFill="1" applyBorder="1" applyAlignment="1">
      <alignment horizontal="left" vertical="top"/>
    </xf>
    <xf numFmtId="164" fontId="18" fillId="0" borderId="14" xfId="0" applyFont="1" applyFill="1" applyBorder="1" applyAlignment="1">
      <alignment horizontal="left" vertical="top"/>
    </xf>
    <xf numFmtId="164" fontId="18" fillId="0" borderId="14" xfId="0" applyFont="1" applyFill="1" applyBorder="1" applyAlignment="1">
      <alignment horizontal="center" vertical="top"/>
    </xf>
    <xf numFmtId="164" fontId="18" fillId="0" borderId="20" xfId="0" applyFont="1" applyFill="1" applyBorder="1" applyAlignment="1">
      <alignment horizontal="left" vertical="top"/>
    </xf>
    <xf numFmtId="164" fontId="21" fillId="0" borderId="41" xfId="21" applyFont="1" applyBorder="1">
      <alignment/>
      <protection/>
    </xf>
    <xf numFmtId="170" fontId="18" fillId="0" borderId="15" xfId="0" applyNumberFormat="1" applyFont="1" applyBorder="1" applyAlignment="1">
      <alignment horizontal="center" vertical="top"/>
    </xf>
    <xf numFmtId="164" fontId="18" fillId="0" borderId="13" xfId="0" applyFont="1" applyBorder="1" applyAlignment="1">
      <alignment horizontal="left" vertical="top" wrapText="1"/>
    </xf>
    <xf numFmtId="164" fontId="18" fillId="2" borderId="13" xfId="0" applyFont="1" applyFill="1" applyBorder="1" applyAlignment="1">
      <alignment horizontal="left" vertical="top"/>
    </xf>
    <xf numFmtId="164" fontId="18" fillId="2" borderId="14" xfId="0" applyFont="1" applyFill="1" applyBorder="1" applyAlignment="1">
      <alignment horizontal="left" vertical="top"/>
    </xf>
    <xf numFmtId="164" fontId="18" fillId="2" borderId="14" xfId="0" applyFont="1" applyFill="1" applyBorder="1" applyAlignment="1">
      <alignment horizontal="center" vertical="top"/>
    </xf>
    <xf numFmtId="170" fontId="18" fillId="2" borderId="15" xfId="0" applyNumberFormat="1" applyFont="1" applyFill="1" applyBorder="1" applyAlignment="1">
      <alignment horizontal="center" vertical="top"/>
    </xf>
    <xf numFmtId="164" fontId="17" fillId="2" borderId="47" xfId="0" applyFont="1" applyFill="1" applyBorder="1" applyAlignment="1">
      <alignment horizontal="center" vertical="center"/>
    </xf>
    <xf numFmtId="164" fontId="18" fillId="2" borderId="10" xfId="0" applyFont="1" applyFill="1" applyBorder="1" applyAlignment="1">
      <alignment horizontal="left" vertical="top"/>
    </xf>
    <xf numFmtId="164" fontId="18" fillId="2" borderId="11" xfId="0" applyFont="1" applyFill="1" applyBorder="1" applyAlignment="1">
      <alignment horizontal="left" vertical="top"/>
    </xf>
    <xf numFmtId="172" fontId="18" fillId="2" borderId="11" xfId="0" applyNumberFormat="1" applyFont="1" applyFill="1" applyBorder="1" applyAlignment="1">
      <alignment horizontal="center" vertical="top"/>
    </xf>
    <xf numFmtId="170" fontId="18" fillId="2" borderId="12" xfId="0" applyNumberFormat="1" applyFont="1" applyFill="1" applyBorder="1" applyAlignment="1">
      <alignment horizontal="center" vertical="top"/>
    </xf>
    <xf numFmtId="164" fontId="21" fillId="2" borderId="13" xfId="0" applyFont="1" applyFill="1" applyBorder="1" applyAlignment="1">
      <alignment horizontal="left" vertical="top"/>
    </xf>
    <xf numFmtId="172" fontId="18" fillId="2" borderId="14" xfId="0" applyNumberFormat="1" applyFont="1" applyFill="1" applyBorder="1" applyAlignment="1">
      <alignment horizontal="center" vertical="top"/>
    </xf>
    <xf numFmtId="164" fontId="18" fillId="2" borderId="14" xfId="0" applyFont="1" applyFill="1" applyBorder="1" applyAlignment="1">
      <alignment horizontal="left" vertical="top" wrapText="1"/>
    </xf>
    <xf numFmtId="164" fontId="21" fillId="2" borderId="20" xfId="0" applyFont="1" applyFill="1" applyBorder="1" applyAlignment="1">
      <alignment horizontal="left" vertical="top"/>
    </xf>
    <xf numFmtId="164" fontId="18" fillId="2" borderId="26" xfId="0" applyFont="1" applyFill="1" applyBorder="1" applyAlignment="1">
      <alignment horizontal="left" vertical="top"/>
    </xf>
    <xf numFmtId="172" fontId="18" fillId="2" borderId="26" xfId="0" applyNumberFormat="1" applyFont="1" applyFill="1" applyBorder="1" applyAlignment="1">
      <alignment horizontal="center" vertical="top"/>
    </xf>
    <xf numFmtId="166" fontId="4" fillId="0" borderId="0" xfId="0" applyNumberFormat="1" applyFont="1" applyBorder="1" applyAlignment="1">
      <alignment/>
    </xf>
    <xf numFmtId="164" fontId="4" fillId="2" borderId="0" xfId="0" applyFont="1" applyFill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4" fontId="23" fillId="2" borderId="0" xfId="0" applyFont="1" applyFill="1" applyBorder="1" applyAlignment="1">
      <alignment horizontal="center"/>
    </xf>
    <xf numFmtId="164" fontId="8" fillId="2" borderId="1" xfId="0" applyFont="1" applyFill="1" applyBorder="1" applyAlignment="1">
      <alignment horizontal="center"/>
    </xf>
    <xf numFmtId="164" fontId="8" fillId="2" borderId="39" xfId="0" applyFont="1" applyFill="1" applyBorder="1" applyAlignment="1">
      <alignment horizontal="center"/>
    </xf>
    <xf numFmtId="164" fontId="8" fillId="2" borderId="2" xfId="0" applyFont="1" applyFill="1" applyBorder="1" applyAlignment="1">
      <alignment horizontal="center"/>
    </xf>
    <xf numFmtId="164" fontId="8" fillId="2" borderId="48" xfId="0" applyFont="1" applyFill="1" applyBorder="1" applyAlignment="1">
      <alignment horizontal="center"/>
    </xf>
    <xf numFmtId="166" fontId="1" fillId="0" borderId="0" xfId="0" applyNumberFormat="1" applyFont="1" applyBorder="1" applyAlignment="1">
      <alignment/>
    </xf>
    <xf numFmtId="164" fontId="8" fillId="2" borderId="4" xfId="0" applyFont="1" applyFill="1" applyBorder="1" applyAlignment="1">
      <alignment horizontal="center"/>
    </xf>
    <xf numFmtId="164" fontId="1" fillId="2" borderId="37" xfId="0" applyFont="1" applyFill="1" applyBorder="1" applyAlignment="1">
      <alignment horizontal="center"/>
    </xf>
    <xf numFmtId="164" fontId="1" fillId="2" borderId="5" xfId="0" applyFont="1" applyFill="1" applyBorder="1" applyAlignment="1">
      <alignment horizontal="center"/>
    </xf>
    <xf numFmtId="164" fontId="1" fillId="2" borderId="51" xfId="0" applyFont="1" applyFill="1" applyBorder="1" applyAlignment="1">
      <alignment horizontal="center"/>
    </xf>
    <xf numFmtId="164" fontId="8" fillId="2" borderId="42" xfId="0" applyFont="1" applyFill="1" applyBorder="1" applyAlignment="1">
      <alignment/>
    </xf>
    <xf numFmtId="164" fontId="8" fillId="2" borderId="0" xfId="0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center"/>
    </xf>
    <xf numFmtId="166" fontId="9" fillId="2" borderId="52" xfId="0" applyNumberFormat="1" applyFont="1" applyFill="1" applyBorder="1" applyAlignment="1">
      <alignment horizontal="center"/>
    </xf>
    <xf numFmtId="164" fontId="9" fillId="2" borderId="53" xfId="0" applyFont="1" applyFill="1" applyBorder="1" applyAlignment="1">
      <alignment vertical="center"/>
    </xf>
    <xf numFmtId="164" fontId="11" fillId="2" borderId="31" xfId="0" applyFont="1" applyFill="1" applyBorder="1" applyAlignment="1">
      <alignment vertical="top"/>
    </xf>
    <xf numFmtId="166" fontId="9" fillId="2" borderId="11" xfId="0" applyNumberFormat="1" applyFont="1" applyFill="1" applyBorder="1" applyAlignment="1">
      <alignment horizontal="center"/>
    </xf>
    <xf numFmtId="166" fontId="8" fillId="2" borderId="12" xfId="0" applyNumberFormat="1" applyFont="1" applyFill="1" applyBorder="1" applyAlignment="1">
      <alignment horizontal="center"/>
    </xf>
    <xf numFmtId="168" fontId="8" fillId="2" borderId="0" xfId="15" applyNumberFormat="1" applyFont="1" applyFill="1" applyBorder="1" applyAlignment="1" applyProtection="1">
      <alignment horizontal="center" vertical="center"/>
      <protection/>
    </xf>
    <xf numFmtId="164" fontId="9" fillId="2" borderId="54" xfId="0" applyFont="1" applyFill="1" applyBorder="1" applyAlignment="1">
      <alignment vertical="center"/>
    </xf>
    <xf numFmtId="164" fontId="11" fillId="2" borderId="16" xfId="0" applyFont="1" applyFill="1" applyBorder="1" applyAlignment="1">
      <alignment vertical="top"/>
    </xf>
    <xf numFmtId="166" fontId="9" fillId="2" borderId="30" xfId="0" applyNumberFormat="1" applyFont="1" applyFill="1" applyBorder="1" applyAlignment="1">
      <alignment horizontal="center"/>
    </xf>
    <xf numFmtId="166" fontId="8" fillId="2" borderId="15" xfId="0" applyNumberFormat="1" applyFont="1" applyFill="1" applyBorder="1" applyAlignment="1">
      <alignment horizontal="center"/>
    </xf>
    <xf numFmtId="164" fontId="11" fillId="2" borderId="35" xfId="0" applyFont="1" applyFill="1" applyBorder="1" applyAlignment="1">
      <alignment vertical="top"/>
    </xf>
    <xf numFmtId="166" fontId="9" fillId="2" borderId="14" xfId="0" applyNumberFormat="1" applyFont="1" applyFill="1" applyBorder="1" applyAlignment="1">
      <alignment horizontal="center"/>
    </xf>
    <xf numFmtId="164" fontId="9" fillId="2" borderId="55" xfId="0" applyFont="1" applyFill="1" applyBorder="1" applyAlignment="1">
      <alignment vertical="center"/>
    </xf>
    <xf numFmtId="164" fontId="9" fillId="2" borderId="56" xfId="0" applyFont="1" applyFill="1" applyBorder="1" applyAlignment="1">
      <alignment vertical="center"/>
    </xf>
    <xf numFmtId="164" fontId="11" fillId="2" borderId="29" xfId="0" applyFont="1" applyFill="1" applyBorder="1" applyAlignment="1">
      <alignment vertical="top"/>
    </xf>
    <xf numFmtId="166" fontId="9" fillId="2" borderId="27" xfId="0" applyNumberFormat="1" applyFont="1" applyFill="1" applyBorder="1" applyAlignment="1">
      <alignment horizontal="center"/>
    </xf>
    <xf numFmtId="166" fontId="8" fillId="2" borderId="28" xfId="0" applyNumberFormat="1" applyFont="1" applyFill="1" applyBorder="1" applyAlignment="1">
      <alignment horizontal="center"/>
    </xf>
    <xf numFmtId="164" fontId="8" fillId="2" borderId="57" xfId="0" applyFont="1" applyFill="1" applyBorder="1" applyAlignment="1">
      <alignment/>
    </xf>
    <xf numFmtId="164" fontId="8" fillId="2" borderId="58" xfId="0" applyFont="1" applyFill="1" applyBorder="1" applyAlignment="1">
      <alignment horizontal="center"/>
    </xf>
    <xf numFmtId="166" fontId="9" fillId="2" borderId="58" xfId="0" applyNumberFormat="1" applyFont="1" applyFill="1" applyBorder="1" applyAlignment="1">
      <alignment horizontal="center"/>
    </xf>
    <xf numFmtId="166" fontId="9" fillId="2" borderId="59" xfId="0" applyNumberFormat="1" applyFont="1" applyFill="1" applyBorder="1" applyAlignment="1">
      <alignment horizontal="center"/>
    </xf>
    <xf numFmtId="164" fontId="9" fillId="2" borderId="22" xfId="0" applyFont="1" applyFill="1" applyBorder="1" applyAlignment="1">
      <alignment vertical="top" wrapText="1"/>
    </xf>
    <xf numFmtId="164" fontId="11" fillId="2" borderId="30" xfId="0" applyFont="1" applyFill="1" applyBorder="1" applyAlignment="1">
      <alignment vertical="top"/>
    </xf>
    <xf numFmtId="166" fontId="8" fillId="2" borderId="52" xfId="0" applyNumberFormat="1" applyFont="1" applyFill="1" applyBorder="1" applyAlignment="1">
      <alignment horizontal="center"/>
    </xf>
    <xf numFmtId="164" fontId="9" fillId="2" borderId="13" xfId="0" applyFont="1" applyFill="1" applyBorder="1" applyAlignment="1">
      <alignment vertical="top" wrapText="1"/>
    </xf>
    <xf numFmtId="168" fontId="9" fillId="2" borderId="0" xfId="15" applyNumberFormat="1" applyFont="1" applyFill="1" applyBorder="1" applyAlignment="1" applyProtection="1">
      <alignment horizontal="center" vertical="center"/>
      <protection/>
    </xf>
    <xf numFmtId="164" fontId="8" fillId="2" borderId="54" xfId="0" applyFont="1" applyFill="1" applyBorder="1" applyAlignment="1">
      <alignment/>
    </xf>
    <xf numFmtId="164" fontId="1" fillId="2" borderId="14" xfId="0" applyFont="1" applyFill="1" applyBorder="1" applyAlignment="1">
      <alignment/>
    </xf>
    <xf numFmtId="164" fontId="9" fillId="2" borderId="54" xfId="0" applyFont="1" applyFill="1" applyBorder="1" applyAlignment="1">
      <alignment/>
    </xf>
    <xf numFmtId="166" fontId="9" fillId="2" borderId="15" xfId="0" applyNumberFormat="1" applyFont="1" applyFill="1" applyBorder="1" applyAlignment="1">
      <alignment horizontal="center"/>
    </xf>
    <xf numFmtId="168" fontId="9" fillId="3" borderId="0" xfId="15" applyNumberFormat="1" applyFont="1" applyFill="1" applyBorder="1" applyAlignment="1" applyProtection="1">
      <alignment horizontal="center" vertical="center"/>
      <protection/>
    </xf>
    <xf numFmtId="166" fontId="11" fillId="3" borderId="0" xfId="0" applyNumberFormat="1" applyFont="1" applyFill="1" applyBorder="1" applyAlignment="1">
      <alignment horizontal="center"/>
    </xf>
    <xf numFmtId="166" fontId="9" fillId="3" borderId="0" xfId="0" applyNumberFormat="1" applyFont="1" applyFill="1" applyBorder="1" applyAlignment="1">
      <alignment horizontal="center"/>
    </xf>
    <xf numFmtId="164" fontId="11" fillId="3" borderId="0" xfId="0" applyFont="1" applyFill="1" applyBorder="1" applyAlignment="1">
      <alignment/>
    </xf>
    <xf numFmtId="164" fontId="15" fillId="3" borderId="0" xfId="0" applyFont="1" applyFill="1" applyBorder="1" applyAlignment="1">
      <alignment horizontal="center"/>
    </xf>
    <xf numFmtId="166" fontId="15" fillId="3" borderId="0" xfId="0" applyNumberFormat="1" applyFont="1" applyFill="1" applyBorder="1" applyAlignment="1">
      <alignment/>
    </xf>
    <xf numFmtId="164" fontId="15" fillId="3" borderId="0" xfId="0" applyFont="1" applyFill="1" applyBorder="1" applyAlignment="1">
      <alignment/>
    </xf>
    <xf numFmtId="164" fontId="11" fillId="2" borderId="16" xfId="0" applyFont="1" applyFill="1" applyBorder="1" applyAlignment="1">
      <alignment vertical="top" wrapText="1"/>
    </xf>
    <xf numFmtId="168" fontId="8" fillId="0" borderId="0" xfId="15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8" fontId="24" fillId="2" borderId="0" xfId="0" applyNumberFormat="1" applyFont="1" applyFill="1" applyBorder="1" applyAlignment="1">
      <alignment horizontal="center" vertical="center"/>
    </xf>
    <xf numFmtId="166" fontId="25" fillId="0" borderId="0" xfId="0" applyNumberFormat="1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164" fontId="25" fillId="0" borderId="0" xfId="0" applyFont="1" applyBorder="1" applyAlignment="1">
      <alignment/>
    </xf>
    <xf numFmtId="168" fontId="9" fillId="2" borderId="0" xfId="0" applyNumberFormat="1" applyFont="1" applyFill="1" applyBorder="1" applyAlignment="1">
      <alignment horizontal="center" vertical="center"/>
    </xf>
    <xf numFmtId="168" fontId="9" fillId="3" borderId="0" xfId="0" applyNumberFormat="1" applyFont="1" applyFill="1" applyBorder="1" applyAlignment="1">
      <alignment horizontal="center" vertical="center"/>
    </xf>
    <xf numFmtId="164" fontId="1" fillId="2" borderId="16" xfId="0" applyFont="1" applyFill="1" applyBorder="1" applyAlignment="1">
      <alignment/>
    </xf>
    <xf numFmtId="164" fontId="11" fillId="2" borderId="16" xfId="0" applyFont="1" applyFill="1" applyBorder="1" applyAlignment="1">
      <alignment/>
    </xf>
    <xf numFmtId="164" fontId="8" fillId="2" borderId="13" xfId="0" applyFont="1" applyFill="1" applyBorder="1" applyAlignment="1">
      <alignment/>
    </xf>
    <xf numFmtId="164" fontId="9" fillId="2" borderId="13" xfId="0" applyFont="1" applyFill="1" applyBorder="1" applyAlignment="1">
      <alignment/>
    </xf>
    <xf numFmtId="164" fontId="8" fillId="2" borderId="19" xfId="0" applyFont="1" applyFill="1" applyBorder="1" applyAlignment="1">
      <alignment/>
    </xf>
    <xf numFmtId="164" fontId="1" fillId="2" borderId="27" xfId="0" applyFont="1" applyFill="1" applyBorder="1" applyAlignment="1">
      <alignment/>
    </xf>
    <xf numFmtId="164" fontId="11" fillId="2" borderId="16" xfId="0" applyFont="1" applyFill="1" applyBorder="1" applyAlignment="1">
      <alignment horizontal="left" vertical="top" wrapText="1"/>
    </xf>
    <xf numFmtId="164" fontId="11" fillId="2" borderId="17" xfId="0" applyFont="1" applyFill="1" applyBorder="1" applyAlignment="1">
      <alignment horizontal="left" vertical="top" wrapText="1"/>
    </xf>
    <xf numFmtId="164" fontId="11" fillId="2" borderId="18" xfId="0" applyFont="1" applyFill="1" applyBorder="1" applyAlignment="1">
      <alignment horizontal="left" vertical="top" wrapText="1"/>
    </xf>
    <xf numFmtId="164" fontId="8" fillId="2" borderId="60" xfId="0" applyFont="1" applyFill="1" applyBorder="1" applyAlignment="1">
      <alignment/>
    </xf>
    <xf numFmtId="164" fontId="11" fillId="2" borderId="27" xfId="0" applyFont="1" applyFill="1" applyBorder="1" applyAlignment="1">
      <alignment vertical="top" wrapText="1"/>
    </xf>
    <xf numFmtId="166" fontId="9" fillId="2" borderId="61" xfId="0" applyNumberFormat="1" applyFont="1" applyFill="1" applyBorder="1" applyAlignment="1">
      <alignment horizontal="center"/>
    </xf>
    <xf numFmtId="164" fontId="9" fillId="2" borderId="7" xfId="0" applyFont="1" applyFill="1" applyBorder="1" applyAlignment="1">
      <alignment/>
    </xf>
    <xf numFmtId="164" fontId="9" fillId="2" borderId="8" xfId="0" applyFont="1" applyFill="1" applyBorder="1" applyAlignment="1">
      <alignment horizontal="center"/>
    </xf>
    <xf numFmtId="166" fontId="9" fillId="2" borderId="8" xfId="0" applyNumberFormat="1" applyFont="1" applyFill="1" applyBorder="1" applyAlignment="1">
      <alignment horizontal="center"/>
    </xf>
    <xf numFmtId="166" fontId="9" fillId="2" borderId="9" xfId="0" applyNumberFormat="1" applyFont="1" applyFill="1" applyBorder="1" applyAlignment="1">
      <alignment horizontal="center"/>
    </xf>
    <xf numFmtId="164" fontId="9" fillId="3" borderId="0" xfId="0" applyFont="1" applyFill="1" applyBorder="1" applyAlignment="1">
      <alignment horizontal="center"/>
    </xf>
    <xf numFmtId="164" fontId="9" fillId="2" borderId="10" xfId="0" applyFont="1" applyFill="1" applyBorder="1" applyAlignment="1">
      <alignment vertical="top" wrapText="1"/>
    </xf>
    <xf numFmtId="164" fontId="11" fillId="2" borderId="11" xfId="0" applyFont="1" applyFill="1" applyBorder="1" applyAlignment="1">
      <alignment vertical="top" wrapText="1"/>
    </xf>
    <xf numFmtId="164" fontId="11" fillId="2" borderId="11" xfId="0" applyFont="1" applyFill="1" applyBorder="1" applyAlignment="1">
      <alignment/>
    </xf>
    <xf numFmtId="164" fontId="9" fillId="2" borderId="12" xfId="0" applyFont="1" applyFill="1" applyBorder="1" applyAlignment="1">
      <alignment horizontal="center" wrapText="1"/>
    </xf>
    <xf numFmtId="166" fontId="11" fillId="3" borderId="0" xfId="0" applyNumberFormat="1" applyFont="1" applyFill="1" applyBorder="1" applyAlignment="1">
      <alignment horizontal="center" wrapText="1"/>
    </xf>
    <xf numFmtId="164" fontId="11" fillId="2" borderId="14" xfId="0" applyFont="1" applyFill="1" applyBorder="1" applyAlignment="1">
      <alignment vertical="top" wrapText="1"/>
    </xf>
    <xf numFmtId="164" fontId="15" fillId="2" borderId="14" xfId="0" applyFont="1" applyFill="1" applyBorder="1" applyAlignment="1">
      <alignment/>
    </xf>
    <xf numFmtId="164" fontId="15" fillId="2" borderId="14" xfId="0" applyFont="1" applyFill="1" applyBorder="1" applyAlignment="1">
      <alignment/>
    </xf>
    <xf numFmtId="164" fontId="9" fillId="2" borderId="15" xfId="0" applyFont="1" applyFill="1" applyBorder="1" applyAlignment="1">
      <alignment horizontal="center" wrapText="1"/>
    </xf>
    <xf numFmtId="164" fontId="11" fillId="3" borderId="0" xfId="0" applyFont="1" applyFill="1" applyBorder="1" applyAlignment="1">
      <alignment horizontal="center"/>
    </xf>
    <xf numFmtId="164" fontId="9" fillId="2" borderId="13" xfId="0" applyFont="1" applyFill="1" applyBorder="1" applyAlignment="1">
      <alignment horizontal="left" wrapText="1"/>
    </xf>
    <xf numFmtId="164" fontId="11" fillId="2" borderId="35" xfId="0" applyFont="1" applyFill="1" applyBorder="1" applyAlignment="1">
      <alignment/>
    </xf>
    <xf numFmtId="168" fontId="11" fillId="3" borderId="0" xfId="0" applyNumberFormat="1" applyFont="1" applyFill="1" applyBorder="1" applyAlignment="1">
      <alignment horizontal="center"/>
    </xf>
    <xf numFmtId="164" fontId="11" fillId="2" borderId="14" xfId="0" applyFont="1" applyFill="1" applyBorder="1" applyAlignment="1">
      <alignment/>
    </xf>
    <xf numFmtId="164" fontId="11" fillId="2" borderId="14" xfId="0" applyFont="1" applyFill="1" applyBorder="1" applyAlignment="1">
      <alignment/>
    </xf>
    <xf numFmtId="164" fontId="11" fillId="2" borderId="0" xfId="0" applyFont="1" applyFill="1" applyAlignment="1">
      <alignment/>
    </xf>
    <xf numFmtId="164" fontId="8" fillId="2" borderId="7" xfId="0" applyFont="1" applyFill="1" applyBorder="1" applyAlignment="1">
      <alignment/>
    </xf>
    <xf numFmtId="164" fontId="8" fillId="2" borderId="8" xfId="0" applyFont="1" applyFill="1" applyBorder="1" applyAlignment="1">
      <alignment horizontal="center"/>
    </xf>
    <xf numFmtId="164" fontId="8" fillId="2" borderId="10" xfId="0" applyFont="1" applyFill="1" applyBorder="1" applyAlignment="1">
      <alignment vertical="top" wrapText="1"/>
    </xf>
    <xf numFmtId="164" fontId="1" fillId="2" borderId="11" xfId="0" applyFont="1" applyFill="1" applyBorder="1" applyAlignment="1">
      <alignment vertical="top" wrapText="1"/>
    </xf>
    <xf numFmtId="164" fontId="8" fillId="2" borderId="12" xfId="0" applyFont="1" applyFill="1" applyBorder="1" applyAlignment="1">
      <alignment horizontal="center" wrapText="1"/>
    </xf>
    <xf numFmtId="166" fontId="11" fillId="4" borderId="0" xfId="0" applyNumberFormat="1" applyFont="1" applyFill="1" applyBorder="1" applyAlignment="1">
      <alignment horizontal="center" wrapText="1"/>
    </xf>
    <xf numFmtId="164" fontId="11" fillId="0" borderId="0" xfId="0" applyFont="1" applyBorder="1" applyAlignment="1">
      <alignment/>
    </xf>
    <xf numFmtId="164" fontId="8" fillId="2" borderId="13" xfId="0" applyFont="1" applyFill="1" applyBorder="1" applyAlignment="1">
      <alignment vertical="top" wrapText="1"/>
    </xf>
    <xf numFmtId="164" fontId="1" fillId="2" borderId="14" xfId="0" applyFont="1" applyFill="1" applyBorder="1" applyAlignment="1">
      <alignment vertical="top" wrapText="1"/>
    </xf>
    <xf numFmtId="164" fontId="4" fillId="2" borderId="14" xfId="0" applyFont="1" applyFill="1" applyBorder="1" applyAlignment="1">
      <alignment/>
    </xf>
    <xf numFmtId="164" fontId="4" fillId="2" borderId="14" xfId="0" applyFont="1" applyFill="1" applyBorder="1" applyAlignment="1">
      <alignment/>
    </xf>
    <xf numFmtId="164" fontId="8" fillId="2" borderId="15" xfId="0" applyFont="1" applyFill="1" applyBorder="1" applyAlignment="1">
      <alignment horizontal="center" wrapText="1"/>
    </xf>
    <xf numFmtId="164" fontId="8" fillId="2" borderId="13" xfId="0" applyFont="1" applyFill="1" applyBorder="1" applyAlignment="1">
      <alignment horizontal="left" wrapText="1"/>
    </xf>
    <xf numFmtId="164" fontId="1" fillId="2" borderId="35" xfId="0" applyFont="1" applyFill="1" applyBorder="1" applyAlignment="1">
      <alignment/>
    </xf>
    <xf numFmtId="166" fontId="8" fillId="2" borderId="14" xfId="0" applyNumberFormat="1" applyFont="1" applyFill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8" fillId="2" borderId="0" xfId="0" applyNumberFormat="1" applyFont="1" applyFill="1" applyBorder="1" applyAlignment="1">
      <alignment horizontal="center" vertical="center"/>
    </xf>
    <xf numFmtId="168" fontId="9" fillId="3" borderId="0" xfId="0" applyNumberFormat="1" applyFont="1" applyFill="1" applyBorder="1" applyAlignment="1">
      <alignment horizontal="center"/>
    </xf>
    <xf numFmtId="164" fontId="1" fillId="2" borderId="16" xfId="0" applyFont="1" applyFill="1" applyBorder="1" applyAlignment="1">
      <alignment/>
    </xf>
    <xf numFmtId="165" fontId="8" fillId="2" borderId="13" xfId="20" applyFont="1" applyFill="1" applyBorder="1" applyAlignment="1">
      <alignment horizontal="left" vertical="center" wrapText="1"/>
      <protection/>
    </xf>
    <xf numFmtId="164" fontId="11" fillId="2" borderId="35" xfId="0" applyFont="1" applyFill="1" applyBorder="1" applyAlignment="1">
      <alignment vertical="top" wrapText="1"/>
    </xf>
    <xf numFmtId="166" fontId="9" fillId="2" borderId="62" xfId="0" applyNumberFormat="1" applyFont="1" applyFill="1" applyBorder="1" applyAlignment="1">
      <alignment horizontal="center"/>
    </xf>
    <xf numFmtId="166" fontId="9" fillId="2" borderId="40" xfId="0" applyNumberFormat="1" applyFont="1" applyFill="1" applyBorder="1" applyAlignment="1">
      <alignment horizontal="center"/>
    </xf>
    <xf numFmtId="166" fontId="1" fillId="0" borderId="0" xfId="20" applyNumberFormat="1" applyFont="1" applyBorder="1" applyAlignment="1">
      <alignment horizontal="center"/>
      <protection/>
    </xf>
    <xf numFmtId="164" fontId="8" fillId="2" borderId="14" xfId="0" applyFont="1" applyFill="1" applyBorder="1" applyAlignment="1">
      <alignment horizontal="center"/>
    </xf>
    <xf numFmtId="164" fontId="8" fillId="2" borderId="15" xfId="0" applyFont="1" applyFill="1" applyBorder="1" applyAlignment="1">
      <alignment horizontal="center"/>
    </xf>
    <xf numFmtId="166" fontId="9" fillId="2" borderId="14" xfId="0" applyNumberFormat="1" applyFont="1" applyFill="1" applyBorder="1" applyAlignment="1">
      <alignment horizontal="center" vertical="center"/>
    </xf>
    <xf numFmtId="164" fontId="8" fillId="2" borderId="14" xfId="0" applyFont="1" applyFill="1" applyBorder="1" applyAlignment="1">
      <alignment horizontal="center" vertical="center"/>
    </xf>
    <xf numFmtId="164" fontId="8" fillId="2" borderId="15" xfId="0" applyFont="1" applyFill="1" applyBorder="1" applyAlignment="1">
      <alignment horizontal="center" vertical="center"/>
    </xf>
    <xf numFmtId="165" fontId="8" fillId="2" borderId="13" xfId="20" applyFont="1" applyFill="1" applyBorder="1" applyAlignment="1">
      <alignment horizontal="left" vertical="center"/>
      <protection/>
    </xf>
    <xf numFmtId="164" fontId="9" fillId="2" borderId="7" xfId="0" applyFont="1" applyFill="1" applyBorder="1" applyAlignment="1">
      <alignment vertical="top" wrapText="1"/>
    </xf>
    <xf numFmtId="164" fontId="9" fillId="2" borderId="8" xfId="0" applyFont="1" applyFill="1" applyBorder="1" applyAlignment="1">
      <alignment horizontal="center" vertical="top" wrapText="1"/>
    </xf>
    <xf numFmtId="164" fontId="9" fillId="2" borderId="8" xfId="0" applyFont="1" applyFill="1" applyBorder="1" applyAlignment="1">
      <alignment horizontal="left" vertical="top" wrapText="1"/>
    </xf>
    <xf numFmtId="165" fontId="8" fillId="2" borderId="22" xfId="20" applyFont="1" applyFill="1" applyBorder="1" applyAlignment="1">
      <alignment horizontal="left" vertical="center" wrapText="1"/>
      <protection/>
    </xf>
    <xf numFmtId="166" fontId="8" fillId="2" borderId="24" xfId="0" applyNumberFormat="1" applyFont="1" applyFill="1" applyBorder="1" applyAlignment="1">
      <alignment horizontal="center"/>
    </xf>
    <xf numFmtId="165" fontId="9" fillId="2" borderId="22" xfId="20" applyFont="1" applyFill="1" applyBorder="1" applyAlignment="1">
      <alignment horizontal="left" vertical="center" wrapText="1"/>
      <protection/>
    </xf>
    <xf numFmtId="166" fontId="9" fillId="2" borderId="24" xfId="0" applyNumberFormat="1" applyFont="1" applyFill="1" applyBorder="1" applyAlignment="1">
      <alignment horizontal="center"/>
    </xf>
    <xf numFmtId="168" fontId="26" fillId="0" borderId="0" xfId="20" applyNumberFormat="1" applyFont="1" applyBorder="1" applyAlignment="1">
      <alignment horizontal="center"/>
      <protection/>
    </xf>
    <xf numFmtId="164" fontId="11" fillId="0" borderId="16" xfId="0" applyFont="1" applyFill="1" applyBorder="1" applyAlignment="1">
      <alignment vertical="top" wrapText="1"/>
    </xf>
    <xf numFmtId="165" fontId="8" fillId="2" borderId="19" xfId="20" applyFont="1" applyFill="1" applyBorder="1" applyAlignment="1">
      <alignment horizontal="left" vertical="center" wrapText="1"/>
      <protection/>
    </xf>
    <xf numFmtId="164" fontId="8" fillId="2" borderId="7" xfId="0" applyFont="1" applyFill="1" applyBorder="1" applyAlignment="1">
      <alignment vertical="top" wrapText="1"/>
    </xf>
    <xf numFmtId="164" fontId="8" fillId="2" borderId="8" xfId="0" applyFont="1" applyFill="1" applyBorder="1" applyAlignment="1">
      <alignment horizontal="center" vertical="top" wrapText="1"/>
    </xf>
    <xf numFmtId="164" fontId="9" fillId="2" borderId="8" xfId="0" applyFont="1" applyFill="1" applyBorder="1" applyAlignment="1">
      <alignment vertical="top" wrapText="1"/>
    </xf>
    <xf numFmtId="164" fontId="9" fillId="2" borderId="9" xfId="0" applyFont="1" applyFill="1" applyBorder="1" applyAlignment="1">
      <alignment horizontal="center" vertical="top" wrapText="1"/>
    </xf>
    <xf numFmtId="168" fontId="8" fillId="0" borderId="0" xfId="0" applyNumberFormat="1" applyFont="1" applyBorder="1" applyAlignment="1">
      <alignment horizontal="center"/>
    </xf>
    <xf numFmtId="168" fontId="24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8" fontId="5" fillId="2" borderId="0" xfId="0" applyNumberFormat="1" applyFont="1" applyFill="1" applyBorder="1" applyAlignment="1">
      <alignment horizontal="center" vertical="center"/>
    </xf>
    <xf numFmtId="168" fontId="10" fillId="2" borderId="0" xfId="0" applyNumberFormat="1" applyFont="1" applyFill="1" applyBorder="1" applyAlignment="1">
      <alignment horizontal="center" vertical="center"/>
    </xf>
    <xf numFmtId="164" fontId="27" fillId="0" borderId="0" xfId="0" applyFont="1" applyAlignment="1">
      <alignment/>
    </xf>
    <xf numFmtId="164" fontId="27" fillId="2" borderId="0" xfId="0" applyFont="1" applyFill="1" applyAlignment="1">
      <alignment/>
    </xf>
    <xf numFmtId="164" fontId="28" fillId="2" borderId="0" xfId="0" applyFont="1" applyFill="1" applyBorder="1" applyAlignment="1">
      <alignment horizontal="center"/>
    </xf>
    <xf numFmtId="164" fontId="8" fillId="0" borderId="55" xfId="0" applyFont="1" applyBorder="1" applyAlignment="1">
      <alignment/>
    </xf>
    <xf numFmtId="164" fontId="11" fillId="0" borderId="35" xfId="0" applyFont="1" applyBorder="1" applyAlignment="1">
      <alignment vertical="top"/>
    </xf>
    <xf numFmtId="166" fontId="9" fillId="0" borderId="35" xfId="0" applyNumberFormat="1" applyFont="1" applyBorder="1" applyAlignment="1">
      <alignment horizontal="center"/>
    </xf>
    <xf numFmtId="164" fontId="8" fillId="0" borderId="54" xfId="0" applyFont="1" applyBorder="1" applyAlignment="1">
      <alignment/>
    </xf>
    <xf numFmtId="164" fontId="11" fillId="0" borderId="16" xfId="0" applyFont="1" applyBorder="1" applyAlignment="1">
      <alignment vertical="top"/>
    </xf>
    <xf numFmtId="166" fontId="9" fillId="0" borderId="16" xfId="0" applyNumberFormat="1" applyFont="1" applyFill="1" applyBorder="1" applyAlignment="1">
      <alignment horizontal="center"/>
    </xf>
    <xf numFmtId="166" fontId="9" fillId="0" borderId="14" xfId="0" applyNumberFormat="1" applyFont="1" applyFill="1" applyBorder="1" applyAlignment="1">
      <alignment horizontal="center"/>
    </xf>
    <xf numFmtId="164" fontId="8" fillId="0" borderId="56" xfId="0" applyFont="1" applyBorder="1" applyAlignment="1">
      <alignment/>
    </xf>
    <xf numFmtId="164" fontId="1" fillId="0" borderId="16" xfId="0" applyFont="1" applyBorder="1" applyAlignment="1">
      <alignment/>
    </xf>
    <xf numFmtId="164" fontId="9" fillId="0" borderId="22" xfId="0" applyFont="1" applyBorder="1" applyAlignment="1">
      <alignment vertical="top" wrapText="1"/>
    </xf>
    <xf numFmtId="164" fontId="11" fillId="0" borderId="35" xfId="0" applyFont="1" applyBorder="1" applyAlignment="1">
      <alignment vertical="top" wrapText="1"/>
    </xf>
    <xf numFmtId="164" fontId="9" fillId="0" borderId="13" xfId="0" applyFont="1" applyBorder="1" applyAlignment="1">
      <alignment vertical="top" wrapText="1"/>
    </xf>
    <xf numFmtId="164" fontId="11" fillId="0" borderId="16" xfId="0" applyFont="1" applyBorder="1" applyAlignment="1">
      <alignment vertical="top" wrapText="1"/>
    </xf>
    <xf numFmtId="164" fontId="23" fillId="0" borderId="0" xfId="0" applyFont="1" applyBorder="1" applyAlignment="1">
      <alignment/>
    </xf>
    <xf numFmtId="164" fontId="8" fillId="0" borderId="39" xfId="0" applyFont="1" applyBorder="1" applyAlignment="1">
      <alignment horizontal="center"/>
    </xf>
    <xf numFmtId="164" fontId="8" fillId="0" borderId="48" xfId="0" applyFont="1" applyBorder="1" applyAlignment="1">
      <alignment horizontal="center"/>
    </xf>
    <xf numFmtId="164" fontId="1" fillId="0" borderId="37" xfId="0" applyFont="1" applyBorder="1" applyAlignment="1">
      <alignment horizontal="center"/>
    </xf>
    <xf numFmtId="174" fontId="8" fillId="0" borderId="5" xfId="0" applyNumberFormat="1" applyFont="1" applyBorder="1" applyAlignment="1">
      <alignment horizontal="center"/>
    </xf>
    <xf numFmtId="164" fontId="8" fillId="0" borderId="51" xfId="0" applyFont="1" applyBorder="1" applyAlignment="1">
      <alignment horizontal="center"/>
    </xf>
    <xf numFmtId="164" fontId="8" fillId="0" borderId="54" xfId="0" applyFont="1" applyBorder="1" applyAlignment="1">
      <alignment vertical="center"/>
    </xf>
    <xf numFmtId="164" fontId="11" fillId="0" borderId="16" xfId="0" applyFont="1" applyBorder="1" applyAlignment="1">
      <alignment horizontal="left" vertical="center" wrapText="1"/>
    </xf>
    <xf numFmtId="164" fontId="11" fillId="0" borderId="17" xfId="0" applyFont="1" applyBorder="1" applyAlignment="1">
      <alignment horizontal="left" vertical="top" wrapText="1"/>
    </xf>
    <xf numFmtId="164" fontId="11" fillId="0" borderId="18" xfId="0" applyFont="1" applyBorder="1" applyAlignment="1">
      <alignment horizontal="left" vertical="top" wrapText="1"/>
    </xf>
    <xf numFmtId="166" fontId="9" fillId="0" borderId="15" xfId="0" applyNumberFormat="1" applyFont="1" applyBorder="1" applyAlignment="1">
      <alignment horizontal="center" vertical="center"/>
    </xf>
    <xf numFmtId="164" fontId="11" fillId="0" borderId="16" xfId="0" applyFont="1" applyBorder="1" applyAlignment="1">
      <alignment horizontal="left" vertical="top" wrapText="1"/>
    </xf>
    <xf numFmtId="164" fontId="8" fillId="0" borderId="4" xfId="0" applyFont="1" applyBorder="1" applyAlignment="1">
      <alignment/>
    </xf>
    <xf numFmtId="164" fontId="11" fillId="0" borderId="37" xfId="0" applyFont="1" applyBorder="1" applyAlignment="1">
      <alignment vertical="top"/>
    </xf>
    <xf numFmtId="166" fontId="9" fillId="0" borderId="37" xfId="0" applyNumberFormat="1" applyFont="1" applyBorder="1" applyAlignment="1">
      <alignment horizontal="center"/>
    </xf>
    <xf numFmtId="166" fontId="9" fillId="0" borderId="63" xfId="0" applyNumberFormat="1" applyFont="1" applyBorder="1" applyAlignment="1">
      <alignment horizontal="center"/>
    </xf>
    <xf numFmtId="166" fontId="9" fillId="0" borderId="64" xfId="0" applyNumberFormat="1" applyFont="1" applyBorder="1" applyAlignment="1">
      <alignment horizontal="center"/>
    </xf>
    <xf numFmtId="164" fontId="8" fillId="0" borderId="53" xfId="0" applyFont="1" applyBorder="1" applyAlignment="1">
      <alignment/>
    </xf>
    <xf numFmtId="164" fontId="11" fillId="0" borderId="31" xfId="0" applyFont="1" applyBorder="1" applyAlignment="1">
      <alignment vertical="top"/>
    </xf>
    <xf numFmtId="164" fontId="1" fillId="0" borderId="16" xfId="0" applyFont="1" applyBorder="1" applyAlignment="1">
      <alignment/>
    </xf>
    <xf numFmtId="164" fontId="8" fillId="0" borderId="65" xfId="0" applyFont="1" applyBorder="1" applyAlignment="1">
      <alignment/>
    </xf>
    <xf numFmtId="164" fontId="1" fillId="0" borderId="36" xfId="0" applyFont="1" applyBorder="1" applyAlignment="1">
      <alignment/>
    </xf>
    <xf numFmtId="166" fontId="9" fillId="0" borderId="26" xfId="0" applyNumberFormat="1" applyFont="1" applyBorder="1" applyAlignment="1">
      <alignment horizontal="center"/>
    </xf>
    <xf numFmtId="166" fontId="9" fillId="0" borderId="21" xfId="0" applyNumberFormat="1" applyFont="1" applyBorder="1" applyAlignment="1">
      <alignment horizontal="center"/>
    </xf>
    <xf numFmtId="164" fontId="1" fillId="0" borderId="16" xfId="0" applyFont="1" applyBorder="1" applyAlignment="1">
      <alignment vertical="top" wrapText="1"/>
    </xf>
    <xf numFmtId="166" fontId="8" fillId="2" borderId="0" xfId="15" applyNumberFormat="1" applyFont="1" applyFill="1" applyBorder="1" applyAlignment="1" applyProtection="1">
      <alignment horizontal="center" vertical="center"/>
      <protection/>
    </xf>
    <xf numFmtId="164" fontId="12" fillId="0" borderId="0" xfId="0" applyFont="1" applyAlignment="1">
      <alignment/>
    </xf>
    <xf numFmtId="164" fontId="29" fillId="0" borderId="0" xfId="0" applyFont="1" applyBorder="1" applyAlignment="1">
      <alignment/>
    </xf>
    <xf numFmtId="164" fontId="30" fillId="0" borderId="0" xfId="0" applyFont="1" applyBorder="1" applyAlignment="1">
      <alignment horizontal="left"/>
    </xf>
    <xf numFmtId="164" fontId="31" fillId="2" borderId="66" xfId="0" applyFont="1" applyFill="1" applyBorder="1" applyAlignment="1">
      <alignment horizontal="center" vertical="center"/>
    </xf>
    <xf numFmtId="164" fontId="32" fillId="0" borderId="14" xfId="0" applyFont="1" applyFill="1" applyBorder="1" applyAlignment="1">
      <alignment horizontal="left" vertical="center"/>
    </xf>
    <xf numFmtId="164" fontId="32" fillId="0" borderId="14" xfId="0" applyFont="1" applyFill="1" applyBorder="1" applyAlignment="1">
      <alignment horizontal="left" vertical="center" wrapText="1"/>
    </xf>
    <xf numFmtId="168" fontId="32" fillId="0" borderId="15" xfId="0" applyNumberFormat="1" applyFont="1" applyFill="1" applyBorder="1" applyAlignment="1">
      <alignment horizontal="center" vertical="center"/>
    </xf>
    <xf numFmtId="164" fontId="33" fillId="2" borderId="66" xfId="0" applyFont="1" applyFill="1" applyBorder="1" applyAlignment="1">
      <alignment horizontal="center" vertical="center"/>
    </xf>
    <xf numFmtId="164" fontId="34" fillId="0" borderId="0" xfId="0" applyFont="1" applyAlignment="1">
      <alignment/>
    </xf>
    <xf numFmtId="168" fontId="32" fillId="2" borderId="14" xfId="0" applyNumberFormat="1" applyFont="1" applyFill="1" applyBorder="1" applyAlignment="1">
      <alignment horizontal="center" vertical="center"/>
    </xf>
    <xf numFmtId="164" fontId="0" fillId="0" borderId="0" xfId="0" applyAlignment="1">
      <alignment horizontal="fill"/>
    </xf>
    <xf numFmtId="164" fontId="8" fillId="0" borderId="57" xfId="0" applyFont="1" applyBorder="1" applyAlignment="1">
      <alignment horizontal="center" vertical="center" wrapText="1"/>
    </xf>
    <xf numFmtId="164" fontId="0" fillId="0" borderId="0" xfId="0" applyAlignment="1">
      <alignment/>
    </xf>
    <xf numFmtId="164" fontId="1" fillId="0" borderId="10" xfId="0" applyFont="1" applyBorder="1" applyAlignment="1">
      <alignment horizontal="left" vertical="center"/>
    </xf>
    <xf numFmtId="164" fontId="1" fillId="0" borderId="11" xfId="0" applyFont="1" applyBorder="1" applyAlignment="1" applyProtection="1">
      <alignment horizontal="center" vertical="center" wrapText="1"/>
      <protection locked="0"/>
    </xf>
    <xf numFmtId="175" fontId="1" fillId="0" borderId="31" xfId="0" applyNumberFormat="1" applyFont="1" applyBorder="1" applyAlignment="1">
      <alignment horizontal="center" vertical="center"/>
    </xf>
    <xf numFmtId="175" fontId="1" fillId="0" borderId="12" xfId="0" applyNumberFormat="1" applyFont="1" applyBorder="1" applyAlignment="1">
      <alignment horizontal="center" vertical="center" wrapText="1"/>
    </xf>
    <xf numFmtId="164" fontId="1" fillId="0" borderId="13" xfId="0" applyFont="1" applyBorder="1" applyAlignment="1">
      <alignment horizontal="left" vertical="center"/>
    </xf>
    <xf numFmtId="164" fontId="1" fillId="0" borderId="14" xfId="0" applyFont="1" applyBorder="1" applyAlignment="1" applyProtection="1">
      <alignment horizontal="center" vertical="center" wrapText="1"/>
      <protection locked="0"/>
    </xf>
    <xf numFmtId="175" fontId="1" fillId="0" borderId="15" xfId="0" applyNumberFormat="1" applyFont="1" applyBorder="1" applyAlignment="1">
      <alignment horizontal="center" vertical="center" wrapText="1"/>
    </xf>
    <xf numFmtId="164" fontId="34" fillId="0" borderId="13" xfId="0" applyFont="1" applyBorder="1" applyAlignment="1">
      <alignment horizontal="center" vertical="center" wrapText="1"/>
    </xf>
    <xf numFmtId="175" fontId="1" fillId="0" borderId="16" xfId="0" applyNumberFormat="1" applyFont="1" applyBorder="1" applyAlignment="1">
      <alignment horizontal="center" vertical="center"/>
    </xf>
    <xf numFmtId="164" fontId="8" fillId="0" borderId="67" xfId="0" applyFont="1" applyBorder="1" applyAlignment="1">
      <alignment vertical="center"/>
    </xf>
    <xf numFmtId="164" fontId="0" fillId="0" borderId="68" xfId="0" applyBorder="1" applyAlignment="1">
      <alignment/>
    </xf>
    <xf numFmtId="164" fontId="8" fillId="0" borderId="13" xfId="0" applyFont="1" applyBorder="1" applyAlignment="1">
      <alignment horizontal="center" vertical="center"/>
    </xf>
    <xf numFmtId="164" fontId="11" fillId="0" borderId="14" xfId="0" applyFont="1" applyBorder="1" applyAlignment="1" applyProtection="1">
      <alignment horizontal="center" wrapText="1"/>
      <protection locked="0"/>
    </xf>
    <xf numFmtId="164" fontId="0" fillId="0" borderId="0" xfId="0" applyFont="1" applyAlignment="1">
      <alignment/>
    </xf>
    <xf numFmtId="164" fontId="1" fillId="0" borderId="20" xfId="0" applyFont="1" applyBorder="1" applyAlignment="1">
      <alignment horizontal="left" vertical="center"/>
    </xf>
    <xf numFmtId="164" fontId="11" fillId="0" borderId="26" xfId="0" applyFont="1" applyBorder="1" applyAlignment="1" applyProtection="1">
      <alignment horizontal="center" wrapText="1"/>
      <protection locked="0"/>
    </xf>
    <xf numFmtId="175" fontId="1" fillId="0" borderId="21" xfId="0" applyNumberFormat="1" applyFont="1" applyBorder="1" applyAlignment="1">
      <alignment horizontal="center" vertical="center" wrapText="1"/>
    </xf>
    <xf numFmtId="164" fontId="35" fillId="0" borderId="0" xfId="0" applyFont="1" applyAlignment="1">
      <alignment/>
    </xf>
    <xf numFmtId="168" fontId="36" fillId="0" borderId="0" xfId="0" applyNumberFormat="1" applyFont="1" applyBorder="1" applyAlignment="1">
      <alignment/>
    </xf>
    <xf numFmtId="164" fontId="35" fillId="0" borderId="0" xfId="0" applyFont="1" applyAlignment="1">
      <alignment/>
    </xf>
    <xf numFmtId="168" fontId="9" fillId="0" borderId="0" xfId="0" applyNumberFormat="1" applyFont="1" applyBorder="1" applyAlignment="1">
      <alignment/>
    </xf>
    <xf numFmtId="164" fontId="1" fillId="0" borderId="51" xfId="0" applyFont="1" applyBorder="1" applyAlignment="1">
      <alignment horizontal="center"/>
    </xf>
    <xf numFmtId="164" fontId="0" fillId="0" borderId="42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52" xfId="0" applyNumberFormat="1" applyFont="1" applyBorder="1" applyAlignment="1">
      <alignment/>
    </xf>
    <xf numFmtId="164" fontId="0" fillId="0" borderId="0" xfId="0" applyFont="1" applyAlignment="1">
      <alignment horizontal="center"/>
    </xf>
    <xf numFmtId="164" fontId="11" fillId="0" borderId="11" xfId="0" applyFont="1" applyBorder="1" applyAlignment="1">
      <alignment vertical="top" wrapText="1"/>
    </xf>
    <xf numFmtId="166" fontId="37" fillId="0" borderId="11" xfId="0" applyNumberFormat="1" applyFont="1" applyBorder="1" applyAlignment="1">
      <alignment horizontal="center"/>
    </xf>
    <xf numFmtId="166" fontId="37" fillId="0" borderId="12" xfId="0" applyNumberFormat="1" applyFont="1" applyFill="1" applyBorder="1" applyAlignment="1">
      <alignment horizontal="center"/>
    </xf>
    <xf numFmtId="166" fontId="37" fillId="0" borderId="0" xfId="0" applyNumberFormat="1" applyFont="1" applyFill="1" applyBorder="1" applyAlignment="1">
      <alignment horizontal="center"/>
    </xf>
    <xf numFmtId="164" fontId="11" fillId="0" borderId="14" xfId="0" applyFont="1" applyBorder="1" applyAlignment="1">
      <alignment vertical="top" wrapText="1"/>
    </xf>
    <xf numFmtId="166" fontId="37" fillId="0" borderId="14" xfId="0" applyNumberFormat="1" applyFont="1" applyBorder="1" applyAlignment="1">
      <alignment horizontal="center"/>
    </xf>
    <xf numFmtId="166" fontId="37" fillId="0" borderId="15" xfId="0" applyNumberFormat="1" applyFont="1" applyFill="1" applyBorder="1" applyAlignment="1">
      <alignment horizontal="center"/>
    </xf>
    <xf numFmtId="168" fontId="9" fillId="5" borderId="0" xfId="0" applyNumberFormat="1" applyFont="1" applyFill="1" applyBorder="1" applyAlignment="1">
      <alignment horizontal="center"/>
    </xf>
    <xf numFmtId="166" fontId="37" fillId="0" borderId="15" xfId="0" applyNumberFormat="1" applyFont="1" applyBorder="1" applyAlignment="1">
      <alignment horizontal="center"/>
    </xf>
    <xf numFmtId="164" fontId="1" fillId="0" borderId="0" xfId="0" applyFont="1" applyAlignment="1">
      <alignment/>
    </xf>
    <xf numFmtId="164" fontId="8" fillId="0" borderId="13" xfId="0" applyFont="1" applyFill="1" applyBorder="1" applyAlignment="1">
      <alignment vertical="top" wrapText="1"/>
    </xf>
    <xf numFmtId="164" fontId="11" fillId="0" borderId="14" xfId="0" applyFont="1" applyFill="1" applyBorder="1" applyAlignment="1">
      <alignment vertical="top" wrapText="1"/>
    </xf>
    <xf numFmtId="164" fontId="8" fillId="0" borderId="20" xfId="0" applyFont="1" applyBorder="1" applyAlignment="1">
      <alignment vertical="top" wrapText="1"/>
    </xf>
    <xf numFmtId="164" fontId="11" fillId="0" borderId="26" xfId="0" applyFont="1" applyBorder="1" applyAlignment="1">
      <alignment vertical="top" wrapText="1"/>
    </xf>
    <xf numFmtId="166" fontId="37" fillId="0" borderId="26" xfId="0" applyNumberFormat="1" applyFont="1" applyBorder="1" applyAlignment="1">
      <alignment horizontal="center"/>
    </xf>
    <xf numFmtId="166" fontId="37" fillId="0" borderId="21" xfId="0" applyNumberFormat="1" applyFont="1" applyFill="1" applyBorder="1" applyAlignment="1">
      <alignment horizontal="center"/>
    </xf>
    <xf numFmtId="164" fontId="9" fillId="0" borderId="0" xfId="0" applyFont="1" applyBorder="1" applyAlignment="1">
      <alignment horizontal="center"/>
    </xf>
    <xf numFmtId="166" fontId="37" fillId="0" borderId="0" xfId="0" applyNumberFormat="1" applyFont="1" applyBorder="1" applyAlignment="1">
      <alignment horizontal="center"/>
    </xf>
    <xf numFmtId="166" fontId="37" fillId="0" borderId="52" xfId="0" applyNumberFormat="1" applyFont="1" applyBorder="1" applyAlignment="1">
      <alignment horizontal="center"/>
    </xf>
    <xf numFmtId="164" fontId="8" fillId="0" borderId="69" xfId="0" applyFont="1" applyBorder="1" applyAlignment="1">
      <alignment vertical="top" wrapText="1"/>
    </xf>
    <xf numFmtId="164" fontId="11" fillId="0" borderId="39" xfId="0" applyFont="1" applyBorder="1" applyAlignment="1">
      <alignment vertical="top" wrapText="1"/>
    </xf>
    <xf numFmtId="166" fontId="37" fillId="0" borderId="62" xfId="0" applyNumberFormat="1" applyFont="1" applyBorder="1" applyAlignment="1">
      <alignment horizontal="center"/>
    </xf>
    <xf numFmtId="164" fontId="9" fillId="0" borderId="10" xfId="0" applyFont="1" applyBorder="1" applyAlignment="1">
      <alignment vertical="top" wrapText="1"/>
    </xf>
    <xf numFmtId="164" fontId="11" fillId="0" borderId="31" xfId="0" applyFont="1" applyBorder="1" applyAlignment="1">
      <alignment vertical="top" wrapText="1"/>
    </xf>
    <xf numFmtId="164" fontId="9" fillId="0" borderId="70" xfId="0" applyFont="1" applyBorder="1" applyAlignment="1">
      <alignment vertical="top" wrapText="1"/>
    </xf>
    <xf numFmtId="164" fontId="11" fillId="0" borderId="37" xfId="0" applyFont="1" applyBorder="1" applyAlignment="1">
      <alignment vertical="top" wrapText="1"/>
    </xf>
    <xf numFmtId="166" fontId="37" fillId="0" borderId="63" xfId="0" applyNumberFormat="1" applyFont="1" applyBorder="1" applyAlignment="1">
      <alignment horizontal="center"/>
    </xf>
    <xf numFmtId="166" fontId="37" fillId="0" borderId="64" xfId="0" applyNumberFormat="1" applyFont="1" applyBorder="1" applyAlignment="1">
      <alignment horizontal="center"/>
    </xf>
    <xf numFmtId="164" fontId="0" fillId="0" borderId="7" xfId="0" applyFont="1" applyBorder="1" applyAlignment="1">
      <alignment/>
    </xf>
    <xf numFmtId="164" fontId="9" fillId="0" borderId="8" xfId="0" applyFont="1" applyBorder="1" applyAlignment="1">
      <alignment horizontal="center"/>
    </xf>
    <xf numFmtId="166" fontId="37" fillId="0" borderId="8" xfId="0" applyNumberFormat="1" applyFont="1" applyBorder="1" applyAlignment="1">
      <alignment horizontal="center"/>
    </xf>
    <xf numFmtId="166" fontId="37" fillId="0" borderId="9" xfId="0" applyNumberFormat="1" applyFont="1" applyBorder="1" applyAlignment="1">
      <alignment horizontal="center"/>
    </xf>
    <xf numFmtId="164" fontId="9" fillId="0" borderId="20" xfId="0" applyFont="1" applyBorder="1" applyAlignment="1">
      <alignment vertical="top" wrapText="1"/>
    </xf>
    <xf numFmtId="164" fontId="11" fillId="0" borderId="36" xfId="0" applyFont="1" applyBorder="1" applyAlignment="1">
      <alignment vertical="top" wrapText="1"/>
    </xf>
    <xf numFmtId="168" fontId="37" fillId="0" borderId="0" xfId="0" applyNumberFormat="1" applyFont="1" applyBorder="1" applyAlignment="1">
      <alignment/>
    </xf>
    <xf numFmtId="166" fontId="37" fillId="0" borderId="5" xfId="0" applyNumberFormat="1" applyFont="1" applyBorder="1" applyAlignment="1">
      <alignment horizontal="center"/>
    </xf>
    <xf numFmtId="166" fontId="37" fillId="0" borderId="6" xfId="0" applyNumberFormat="1" applyFont="1" applyBorder="1" applyAlignment="1">
      <alignment horizontal="center"/>
    </xf>
    <xf numFmtId="164" fontId="9" fillId="0" borderId="60" xfId="0" applyFont="1" applyBorder="1" applyAlignment="1">
      <alignment vertical="top" wrapText="1"/>
    </xf>
    <xf numFmtId="164" fontId="11" fillId="0" borderId="43" xfId="0" applyFont="1" applyBorder="1" applyAlignment="1">
      <alignment vertical="top" wrapText="1"/>
    </xf>
    <xf numFmtId="164" fontId="38" fillId="0" borderId="0" xfId="0" applyFont="1" applyBorder="1" applyAlignment="1">
      <alignment horizontal="center"/>
    </xf>
    <xf numFmtId="164" fontId="39" fillId="0" borderId="0" xfId="0" applyFont="1" applyAlignment="1">
      <alignment/>
    </xf>
    <xf numFmtId="166" fontId="5" fillId="0" borderId="0" xfId="0" applyNumberFormat="1" applyFont="1" applyBorder="1" applyAlignment="1">
      <alignment/>
    </xf>
    <xf numFmtId="164" fontId="14" fillId="0" borderId="0" xfId="0" applyFont="1" applyBorder="1" applyAlignment="1">
      <alignment/>
    </xf>
    <xf numFmtId="164" fontId="35" fillId="0" borderId="0" xfId="0" applyFont="1" applyBorder="1" applyAlignment="1">
      <alignment/>
    </xf>
    <xf numFmtId="166" fontId="5" fillId="0" borderId="0" xfId="0" applyNumberFormat="1" applyFont="1" applyBorder="1" applyAlignment="1">
      <alignment horizontal="right"/>
    </xf>
    <xf numFmtId="164" fontId="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11</xdr:row>
      <xdr:rowOff>0</xdr:rowOff>
    </xdr:from>
    <xdr:to>
      <xdr:col>4</xdr:col>
      <xdr:colOff>104775</xdr:colOff>
      <xdr:row>13</xdr:row>
      <xdr:rowOff>95250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943100" y="1409700"/>
          <a:ext cx="55054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СИСТЕМЫ ОПОВЕЩЕНИЯ И ТРАНСЛЯЦИИ
</a:t>
          </a:r>
        </a:p>
      </xdr:txBody>
    </xdr:sp>
    <xdr:clientData/>
  </xdr:twoCellAnchor>
  <xdr:twoCellAnchor>
    <xdr:from>
      <xdr:col>0</xdr:col>
      <xdr:colOff>161925</xdr:colOff>
      <xdr:row>10</xdr:row>
      <xdr:rowOff>123825</xdr:rowOff>
    </xdr:from>
    <xdr:to>
      <xdr:col>1</xdr:col>
      <xdr:colOff>1543050</xdr:colOff>
      <xdr:row>13</xdr:row>
      <xdr:rowOff>180975</xdr:rowOff>
    </xdr:to>
    <xdr:pic>
      <xdr:nvPicPr>
        <xdr:cNvPr id="2" name="ROXTON-amplifier-brand-de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00175"/>
          <a:ext cx="24574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142875</xdr:rowOff>
    </xdr:from>
    <xdr:to>
      <xdr:col>1</xdr:col>
      <xdr:colOff>1685925</xdr:colOff>
      <xdr:row>1</xdr:row>
      <xdr:rowOff>285750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33242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66675</xdr:rowOff>
    </xdr:from>
    <xdr:to>
      <xdr:col>3</xdr:col>
      <xdr:colOff>361950</xdr:colOff>
      <xdr:row>2</xdr:row>
      <xdr:rowOff>19050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2695575" y="66675"/>
          <a:ext cx="7315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СИСТЕМЫ ОПОВЕЩЕНИЯ И ТРАНСЛЯЦИИ, ПРОФЕССИОНАЛЬНОЕ ЗВУКОВОЕ ОБОРУДОВАНИЕ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10</xdr:row>
      <xdr:rowOff>0</xdr:rowOff>
    </xdr:from>
    <xdr:to>
      <xdr:col>1</xdr:col>
      <xdr:colOff>7400925</xdr:colOff>
      <xdr:row>12</xdr:row>
      <xdr:rowOff>66675</xdr:rowOff>
    </xdr:to>
    <xdr:sp fLocksText="0">
      <xdr:nvSpPr>
        <xdr:cNvPr id="1" name="Text Box 10"/>
        <xdr:cNvSpPr txBox="1">
          <a:spLocks noChangeArrowheads="1"/>
        </xdr:cNvSpPr>
      </xdr:nvSpPr>
      <xdr:spPr>
        <a:xfrm>
          <a:off x="1819275" y="1562100"/>
          <a:ext cx="6543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СИСТЕМЫ ОПОВЕЩЕНИЯ И ТРАНСЛЯЦИИ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85725</xdr:rowOff>
    </xdr:from>
    <xdr:to>
      <xdr:col>1</xdr:col>
      <xdr:colOff>790575</xdr:colOff>
      <xdr:row>8</xdr:row>
      <xdr:rowOff>19050</xdr:rowOff>
    </xdr:to>
    <xdr:pic>
      <xdr:nvPicPr>
        <xdr:cNvPr id="1" name="ROXTON-amplifier-brand-de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90575"/>
          <a:ext cx="18383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5562600</xdr:colOff>
      <xdr:row>4</xdr:row>
      <xdr:rowOff>9525</xdr:rowOff>
    </xdr:from>
    <xdr:to>
      <xdr:col>4</xdr:col>
      <xdr:colOff>752475</xdr:colOff>
      <xdr:row>7</xdr:row>
      <xdr:rowOff>123825</xdr:rowOff>
    </xdr:to>
    <xdr:pic>
      <xdr:nvPicPr>
        <xdr:cNvPr id="2" name="_INK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714375"/>
          <a:ext cx="21907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9525</xdr:rowOff>
    </xdr:from>
    <xdr:to>
      <xdr:col>0</xdr:col>
      <xdr:colOff>1114425</xdr:colOff>
      <xdr:row>14</xdr:row>
      <xdr:rowOff>133350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62075"/>
          <a:ext cx="9906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0</xdr:rowOff>
    </xdr:from>
    <xdr:to>
      <xdr:col>2</xdr:col>
      <xdr:colOff>219075</xdr:colOff>
      <xdr:row>13</xdr:row>
      <xdr:rowOff>123825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590675" y="1638300"/>
          <a:ext cx="6362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АКУСТИЧЕСКИЕ СИСТЕМЫ СПЕЦИАЛЬНОГО НАЗНАЧЕНИЯ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view="pageBreakPreview" zoomScale="75" zoomScaleSheetLayoutView="75" workbookViewId="0" topLeftCell="A1">
      <selection activeCell="A69" sqref="A69"/>
    </sheetView>
  </sheetViews>
  <sheetFormatPr defaultColWidth="9.00390625" defaultRowHeight="12.75"/>
  <cols>
    <col min="1" max="1" width="14.125" style="1" customWidth="1"/>
    <col min="2" max="2" width="82.25390625" style="2" customWidth="1"/>
    <col min="3" max="3" width="0" style="1" hidden="1" customWidth="1"/>
    <col min="4" max="4" width="0" style="0" hidden="1" customWidth="1"/>
    <col min="5" max="5" width="10.75390625" style="0" customWidth="1"/>
    <col min="6" max="6" width="10.75390625" style="1" customWidth="1"/>
    <col min="7" max="8" width="9.125" style="3" customWidth="1"/>
  </cols>
  <sheetData>
    <row r="1" spans="1:6" ht="10.5" customHeight="1">
      <c r="A1" s="4"/>
      <c r="B1" s="5"/>
      <c r="C1" s="4"/>
      <c r="F1" s="4"/>
    </row>
    <row r="2" spans="1:6" ht="10.5" customHeight="1">
      <c r="A2" s="4"/>
      <c r="B2" s="5"/>
      <c r="C2" s="4"/>
      <c r="F2" s="4"/>
    </row>
    <row r="3" spans="1:6" ht="10.5" customHeight="1">
      <c r="A3" s="4"/>
      <c r="B3" s="5"/>
      <c r="C3" s="4"/>
      <c r="F3" s="4"/>
    </row>
    <row r="4" spans="1:6" ht="10.5" customHeight="1">
      <c r="A4" s="4"/>
      <c r="B4" s="5"/>
      <c r="C4" s="4"/>
      <c r="F4" s="4"/>
    </row>
    <row r="5" spans="1:6" ht="10.5" customHeight="1">
      <c r="A5" s="4"/>
      <c r="B5" s="5"/>
      <c r="C5" s="4"/>
      <c r="F5" s="4"/>
    </row>
    <row r="6" spans="1:6" ht="10.5" customHeight="1">
      <c r="A6" s="4"/>
      <c r="B6" s="5"/>
      <c r="C6" s="4"/>
      <c r="F6" s="4"/>
    </row>
    <row r="7" spans="1:6" ht="10.5" customHeight="1">
      <c r="A7" s="4"/>
      <c r="B7" s="5"/>
      <c r="C7" s="4"/>
      <c r="F7" s="4"/>
    </row>
    <row r="8" spans="1:6" ht="12.75" customHeight="1" hidden="1">
      <c r="A8" s="4"/>
      <c r="B8" s="5"/>
      <c r="C8" s="4"/>
      <c r="F8" s="4"/>
    </row>
    <row r="9" spans="1:6" ht="16.5" customHeight="1">
      <c r="A9" s="4"/>
      <c r="B9" s="5"/>
      <c r="C9" s="4"/>
      <c r="E9" s="6" t="s">
        <v>0</v>
      </c>
      <c r="F9" s="4"/>
    </row>
    <row r="10" spans="1:6" ht="10.5" customHeight="1">
      <c r="A10" s="4"/>
      <c r="B10" s="5"/>
      <c r="C10" s="4"/>
      <c r="F10" s="4"/>
    </row>
    <row r="11" spans="1:6" ht="10.5" customHeight="1">
      <c r="A11" s="4"/>
      <c r="B11" s="5"/>
      <c r="C11" s="4"/>
      <c r="F11" s="4"/>
    </row>
    <row r="12" spans="1:6" ht="10.5" customHeight="1">
      <c r="A12" s="4"/>
      <c r="B12" s="5"/>
      <c r="C12" s="4"/>
      <c r="F12" s="4"/>
    </row>
    <row r="13" spans="1:6" ht="10.5" customHeight="1">
      <c r="A13" s="4"/>
      <c r="B13" s="5"/>
      <c r="C13" s="4"/>
      <c r="F13" s="4"/>
    </row>
    <row r="14" spans="1:6" ht="14.25" customHeight="1">
      <c r="A14" s="4"/>
      <c r="B14" s="7"/>
      <c r="C14" s="8" t="s">
        <v>1</v>
      </c>
      <c r="F14" s="4"/>
    </row>
    <row r="15" spans="1:6" ht="10.5" customHeight="1">
      <c r="A15" s="4"/>
      <c r="B15" s="5"/>
      <c r="C15" s="4"/>
      <c r="F15" s="4"/>
    </row>
    <row r="16" spans="1:6" ht="12.75">
      <c r="A16" s="9" t="s">
        <v>2</v>
      </c>
      <c r="B16" s="10" t="s">
        <v>3</v>
      </c>
      <c r="C16" s="11"/>
      <c r="D16" s="12"/>
      <c r="E16" s="12" t="s">
        <v>4</v>
      </c>
      <c r="F16" s="13"/>
    </row>
    <row r="17" spans="1:6" ht="12.75">
      <c r="A17" s="14"/>
      <c r="B17" s="15"/>
      <c r="C17" s="16"/>
      <c r="D17" s="17"/>
      <c r="E17" s="17"/>
      <c r="F17" s="18"/>
    </row>
    <row r="18" spans="1:7" ht="12.75">
      <c r="A18" s="19"/>
      <c r="B18" s="20" t="s">
        <v>5</v>
      </c>
      <c r="C18" s="21"/>
      <c r="D18" s="21"/>
      <c r="E18" s="22"/>
      <c r="F18" s="18"/>
      <c r="G18" s="23"/>
    </row>
    <row r="19" spans="1:7" ht="12.75">
      <c r="A19" s="24" t="s">
        <v>6</v>
      </c>
      <c r="B19" s="25" t="s">
        <v>7</v>
      </c>
      <c r="C19" s="26"/>
      <c r="D19" s="26"/>
      <c r="E19" s="27">
        <v>3949</v>
      </c>
      <c r="F19" s="18"/>
      <c r="G19" s="23"/>
    </row>
    <row r="20" spans="1:7" ht="12.75">
      <c r="A20" s="24" t="s">
        <v>8</v>
      </c>
      <c r="B20" s="25" t="s">
        <v>9</v>
      </c>
      <c r="C20" s="26"/>
      <c r="D20" s="26"/>
      <c r="E20" s="27">
        <v>4990</v>
      </c>
      <c r="F20" s="18"/>
      <c r="G20" s="23"/>
    </row>
    <row r="21" spans="1:7" ht="12.75">
      <c r="A21" s="28" t="s">
        <v>10</v>
      </c>
      <c r="B21" s="29" t="s">
        <v>11</v>
      </c>
      <c r="C21" s="30"/>
      <c r="D21" s="30"/>
      <c r="E21" s="31">
        <v>6545</v>
      </c>
      <c r="F21" s="18"/>
      <c r="G21" s="23"/>
    </row>
    <row r="22" spans="1:7" ht="12.75">
      <c r="A22" s="32" t="s">
        <v>12</v>
      </c>
      <c r="B22" s="33" t="s">
        <v>13</v>
      </c>
      <c r="C22" s="34"/>
      <c r="D22" s="35"/>
      <c r="E22" s="31">
        <v>6017</v>
      </c>
      <c r="F22" s="18"/>
      <c r="G22" s="23"/>
    </row>
    <row r="23" spans="1:7" ht="12.75">
      <c r="A23" s="28" t="s">
        <v>14</v>
      </c>
      <c r="B23" s="29" t="s">
        <v>15</v>
      </c>
      <c r="C23" s="30"/>
      <c r="D23" s="30"/>
      <c r="E23" s="31">
        <v>9680</v>
      </c>
      <c r="F23" s="18"/>
      <c r="G23" s="23"/>
    </row>
    <row r="24" spans="1:7" ht="12.75">
      <c r="A24" s="28" t="s">
        <v>16</v>
      </c>
      <c r="B24" s="29" t="s">
        <v>17</v>
      </c>
      <c r="C24" s="30"/>
      <c r="D24" s="30"/>
      <c r="E24" s="31">
        <v>10945</v>
      </c>
      <c r="F24" s="18"/>
      <c r="G24" s="23"/>
    </row>
    <row r="25" spans="1:7" ht="12.75">
      <c r="A25" s="28" t="s">
        <v>18</v>
      </c>
      <c r="B25" s="29" t="s">
        <v>19</v>
      </c>
      <c r="C25" s="30"/>
      <c r="D25" s="30"/>
      <c r="E25" s="31">
        <v>13145</v>
      </c>
      <c r="F25" s="18"/>
      <c r="G25" s="23"/>
    </row>
    <row r="26" spans="1:7" ht="12.75">
      <c r="A26" s="28" t="s">
        <v>20</v>
      </c>
      <c r="B26" s="29" t="s">
        <v>21</v>
      </c>
      <c r="C26" s="30"/>
      <c r="D26" s="30"/>
      <c r="E26" s="31">
        <v>16225</v>
      </c>
      <c r="F26" s="18"/>
      <c r="G26" s="23"/>
    </row>
    <row r="27" spans="1:7" ht="12.75">
      <c r="A27" s="28" t="s">
        <v>22</v>
      </c>
      <c r="B27" s="29" t="s">
        <v>23</v>
      </c>
      <c r="C27" s="30"/>
      <c r="D27" s="30"/>
      <c r="E27" s="31">
        <v>10945</v>
      </c>
      <c r="F27" s="18"/>
      <c r="G27" s="23"/>
    </row>
    <row r="28" spans="1:7" ht="12.75">
      <c r="A28" s="28" t="s">
        <v>24</v>
      </c>
      <c r="B28" s="29" t="s">
        <v>25</v>
      </c>
      <c r="C28" s="30"/>
      <c r="D28" s="30"/>
      <c r="E28" s="31">
        <v>13145</v>
      </c>
      <c r="F28" s="18"/>
      <c r="G28" s="23"/>
    </row>
    <row r="29" spans="1:7" ht="12.75">
      <c r="A29" s="28" t="s">
        <v>26</v>
      </c>
      <c r="B29" s="29" t="s">
        <v>27</v>
      </c>
      <c r="C29" s="30"/>
      <c r="D29" s="30"/>
      <c r="E29" s="31">
        <v>15345</v>
      </c>
      <c r="F29" s="18"/>
      <c r="G29" s="23"/>
    </row>
    <row r="30" spans="1:7" ht="12.75">
      <c r="A30" s="28" t="s">
        <v>28</v>
      </c>
      <c r="B30" s="29" t="s">
        <v>29</v>
      </c>
      <c r="C30" s="30"/>
      <c r="D30" s="30"/>
      <c r="E30" s="31">
        <v>18425</v>
      </c>
      <c r="F30" s="18"/>
      <c r="G30" s="23"/>
    </row>
    <row r="31" spans="1:7" ht="12.75">
      <c r="A31" s="28" t="s">
        <v>30</v>
      </c>
      <c r="B31" t="s">
        <v>31</v>
      </c>
      <c r="C31" s="30"/>
      <c r="D31" s="30"/>
      <c r="E31" s="31">
        <v>19745</v>
      </c>
      <c r="F31" s="18"/>
      <c r="G31" s="23"/>
    </row>
    <row r="32" spans="1:7" ht="12.75">
      <c r="A32" s="28" t="s">
        <v>32</v>
      </c>
      <c r="B32" s="29" t="s">
        <v>33</v>
      </c>
      <c r="C32" s="30"/>
      <c r="D32" s="30"/>
      <c r="E32" s="31">
        <v>21945</v>
      </c>
      <c r="F32" s="18"/>
      <c r="G32" s="23"/>
    </row>
    <row r="33" spans="1:7" ht="12.75">
      <c r="A33" s="32" t="s">
        <v>34</v>
      </c>
      <c r="B33" s="33" t="s">
        <v>35</v>
      </c>
      <c r="C33" s="34"/>
      <c r="D33" s="35"/>
      <c r="E33" s="31">
        <v>8316</v>
      </c>
      <c r="F33" s="18"/>
      <c r="G33" s="23"/>
    </row>
    <row r="34" spans="1:7" ht="16.5" customHeight="1">
      <c r="A34" s="32" t="s">
        <v>36</v>
      </c>
      <c r="B34" s="33" t="s">
        <v>37</v>
      </c>
      <c r="C34" s="34"/>
      <c r="D34" s="35"/>
      <c r="E34" s="31">
        <v>10945</v>
      </c>
      <c r="F34" s="18"/>
      <c r="G34" s="23"/>
    </row>
    <row r="35" spans="1:7" ht="12.75">
      <c r="A35" s="32" t="s">
        <v>38</v>
      </c>
      <c r="B35" s="33" t="s">
        <v>39</v>
      </c>
      <c r="C35" s="34"/>
      <c r="D35" s="35"/>
      <c r="E35" s="31">
        <v>13167</v>
      </c>
      <c r="F35"/>
      <c r="G35" s="23"/>
    </row>
    <row r="36" spans="1:8" ht="12.75" customHeight="1">
      <c r="A36" s="32" t="s">
        <v>40</v>
      </c>
      <c r="B36" s="33" t="s">
        <v>41</v>
      </c>
      <c r="C36" s="34"/>
      <c r="D36" s="35"/>
      <c r="E36" s="31">
        <v>15246</v>
      </c>
      <c r="F36" s="18"/>
      <c r="G36" s="36"/>
      <c r="H36" s="36"/>
    </row>
    <row r="37" spans="1:7" ht="12.75">
      <c r="A37" s="32" t="s">
        <v>42</v>
      </c>
      <c r="B37" s="33" t="s">
        <v>43</v>
      </c>
      <c r="C37" s="34"/>
      <c r="D37" s="35"/>
      <c r="E37" s="31">
        <v>13024</v>
      </c>
      <c r="F37" s="37"/>
      <c r="G37" s="38"/>
    </row>
    <row r="38" spans="1:7" ht="12.75">
      <c r="A38" s="32" t="s">
        <v>44</v>
      </c>
      <c r="B38" s="33" t="s">
        <v>45</v>
      </c>
      <c r="C38" s="34"/>
      <c r="D38" s="35"/>
      <c r="E38" s="31">
        <v>15378</v>
      </c>
      <c r="F38" s="37"/>
      <c r="G38" s="38"/>
    </row>
    <row r="39" spans="1:7" ht="12.75">
      <c r="A39" s="32" t="s">
        <v>46</v>
      </c>
      <c r="B39" s="33" t="s">
        <v>47</v>
      </c>
      <c r="C39" s="34"/>
      <c r="D39" s="35"/>
      <c r="E39" s="31">
        <v>17457</v>
      </c>
      <c r="F39" s="37"/>
      <c r="G39" s="38"/>
    </row>
    <row r="40" spans="1:7" ht="24.75">
      <c r="A40" s="39" t="s">
        <v>48</v>
      </c>
      <c r="B40" s="40" t="s">
        <v>49</v>
      </c>
      <c r="C40" s="41"/>
      <c r="D40" s="42"/>
      <c r="E40" s="43">
        <v>29950</v>
      </c>
      <c r="F40" s="37"/>
      <c r="G40" s="38"/>
    </row>
    <row r="41" spans="1:7" ht="24.75">
      <c r="A41" s="39" t="s">
        <v>50</v>
      </c>
      <c r="B41" s="40" t="s">
        <v>51</v>
      </c>
      <c r="C41" s="41"/>
      <c r="D41" s="42"/>
      <c r="E41" s="43">
        <v>39950</v>
      </c>
      <c r="F41" s="37"/>
      <c r="G41" s="38"/>
    </row>
    <row r="42" spans="1:7" ht="12.75">
      <c r="A42" s="44" t="s">
        <v>52</v>
      </c>
      <c r="B42" s="45" t="s">
        <v>53</v>
      </c>
      <c r="C42" s="46"/>
      <c r="D42" s="46"/>
      <c r="E42" s="47">
        <v>9950</v>
      </c>
      <c r="F42" s="37"/>
      <c r="G42" s="38"/>
    </row>
    <row r="43" spans="1:7" ht="12.75">
      <c r="A43" s="48"/>
      <c r="B43" s="49" t="s">
        <v>54</v>
      </c>
      <c r="C43" s="50"/>
      <c r="D43" s="51"/>
      <c r="E43" s="52"/>
      <c r="F43" s="37"/>
      <c r="G43" s="38"/>
    </row>
    <row r="44" spans="1:7" ht="12.75">
      <c r="A44" s="24" t="s">
        <v>55</v>
      </c>
      <c r="B44" s="25" t="s">
        <v>56</v>
      </c>
      <c r="C44" s="26"/>
      <c r="D44" s="53"/>
      <c r="E44" s="54">
        <v>1320</v>
      </c>
      <c r="F44" s="37"/>
      <c r="G44" s="38"/>
    </row>
    <row r="45" spans="1:7" ht="12.75">
      <c r="A45" s="28" t="s">
        <v>57</v>
      </c>
      <c r="B45" s="29" t="s">
        <v>58</v>
      </c>
      <c r="C45" s="30"/>
      <c r="D45" s="55"/>
      <c r="E45" s="56">
        <v>1650</v>
      </c>
      <c r="F45" s="18"/>
      <c r="G45" s="23"/>
    </row>
    <row r="46" spans="1:7" ht="12.75">
      <c r="A46" s="57" t="s">
        <v>59</v>
      </c>
      <c r="B46" s="58" t="s">
        <v>60</v>
      </c>
      <c r="C46" s="59"/>
      <c r="D46" s="60"/>
      <c r="E46" s="61">
        <v>22540</v>
      </c>
      <c r="F46" s="18"/>
      <c r="G46" s="23"/>
    </row>
    <row r="47" spans="1:7" ht="12.75">
      <c r="A47" s="62" t="s">
        <v>61</v>
      </c>
      <c r="B47" s="63" t="s">
        <v>62</v>
      </c>
      <c r="C47" s="59"/>
      <c r="D47" s="60"/>
      <c r="E47" s="64">
        <v>16647</v>
      </c>
      <c r="F47" s="18"/>
      <c r="G47" s="23"/>
    </row>
    <row r="48" spans="1:7" ht="12.75">
      <c r="A48" s="62" t="s">
        <v>63</v>
      </c>
      <c r="B48" s="63" t="s">
        <v>64</v>
      </c>
      <c r="C48" s="59"/>
      <c r="D48" s="60"/>
      <c r="E48" s="64">
        <v>11986</v>
      </c>
      <c r="F48" s="18"/>
      <c r="G48" s="23"/>
    </row>
    <row r="49" spans="1:7" ht="12.75">
      <c r="A49" s="65" t="s">
        <v>65</v>
      </c>
      <c r="B49" s="66" t="s">
        <v>66</v>
      </c>
      <c r="C49" s="59"/>
      <c r="D49" s="60"/>
      <c r="E49" s="64">
        <v>16430</v>
      </c>
      <c r="F49" s="18"/>
      <c r="G49" s="23"/>
    </row>
    <row r="50" spans="1:7" ht="12.75">
      <c r="A50" s="65" t="s">
        <v>67</v>
      </c>
      <c r="B50" s="66" t="s">
        <v>68</v>
      </c>
      <c r="C50" s="59"/>
      <c r="D50" s="60"/>
      <c r="E50" s="64">
        <v>19578</v>
      </c>
      <c r="F50" s="18"/>
      <c r="G50" s="23"/>
    </row>
    <row r="51" spans="1:7" ht="12.75">
      <c r="A51" s="65" t="s">
        <v>69</v>
      </c>
      <c r="B51" s="66" t="s">
        <v>70</v>
      </c>
      <c r="C51" s="59"/>
      <c r="D51" s="60"/>
      <c r="E51" s="64">
        <v>23360</v>
      </c>
      <c r="F51" s="37"/>
      <c r="G51" s="38"/>
    </row>
    <row r="52" spans="1:7" ht="12.75">
      <c r="A52" s="62" t="s">
        <v>71</v>
      </c>
      <c r="B52" s="63" t="s">
        <v>72</v>
      </c>
      <c r="C52" s="59"/>
      <c r="D52" s="60"/>
      <c r="E52" s="64">
        <v>14580</v>
      </c>
      <c r="F52" s="37"/>
      <c r="G52" s="38"/>
    </row>
    <row r="53" spans="1:7" ht="24.75">
      <c r="A53" s="62" t="s">
        <v>73</v>
      </c>
      <c r="B53" s="67" t="s">
        <v>74</v>
      </c>
      <c r="C53" s="59"/>
      <c r="D53" s="60"/>
      <c r="E53" s="64">
        <v>14906</v>
      </c>
      <c r="F53" s="37"/>
      <c r="G53" s="38"/>
    </row>
    <row r="54" spans="1:7" ht="12.75">
      <c r="A54" s="62" t="s">
        <v>75</v>
      </c>
      <c r="B54" s="63" t="s">
        <v>76</v>
      </c>
      <c r="C54" s="59"/>
      <c r="D54" s="60"/>
      <c r="E54" s="64">
        <v>11704</v>
      </c>
      <c r="G54" s="38"/>
    </row>
    <row r="55" spans="1:7" ht="12.75">
      <c r="A55" s="62" t="s">
        <v>77</v>
      </c>
      <c r="B55" s="63" t="s">
        <v>78</v>
      </c>
      <c r="C55" s="59"/>
      <c r="D55" s="60"/>
      <c r="E55" s="64">
        <v>11738</v>
      </c>
      <c r="F55" s="37"/>
      <c r="G55" s="38"/>
    </row>
    <row r="56" spans="1:7" ht="12.75" customHeight="1">
      <c r="A56" s="68" t="s">
        <v>79</v>
      </c>
      <c r="B56" s="69" t="s">
        <v>80</v>
      </c>
      <c r="C56" s="70"/>
      <c r="D56" s="71"/>
      <c r="E56" s="72">
        <v>18676</v>
      </c>
      <c r="F56" s="37"/>
      <c r="G56" s="38"/>
    </row>
    <row r="57" spans="1:8" s="74" customFormat="1" ht="12.75" customHeight="1">
      <c r="A57" s="19"/>
      <c r="B57" s="73" t="s">
        <v>81</v>
      </c>
      <c r="C57" s="21"/>
      <c r="D57" s="21"/>
      <c r="E57" s="22"/>
      <c r="F57" s="37"/>
      <c r="G57" s="38"/>
      <c r="H57" s="3"/>
    </row>
    <row r="58" spans="1:10" s="79" customFormat="1" ht="12.75" customHeight="1">
      <c r="A58" s="75" t="s">
        <v>82</v>
      </c>
      <c r="B58" s="76" t="s">
        <v>83</v>
      </c>
      <c r="C58" s="77"/>
      <c r="D58" s="77"/>
      <c r="E58" s="78">
        <v>1411.98288</v>
      </c>
      <c r="F58" s="18"/>
      <c r="G58" s="36"/>
      <c r="H58" s="36"/>
      <c r="I58" s="37"/>
      <c r="J58" s="37"/>
    </row>
    <row r="59" spans="1:5" ht="12.75" customHeight="1">
      <c r="A59" s="80" t="s">
        <v>84</v>
      </c>
      <c r="B59" s="81" t="s">
        <v>85</v>
      </c>
      <c r="C59" s="82"/>
      <c r="D59" s="82"/>
      <c r="E59" s="83">
        <v>1704.97712</v>
      </c>
    </row>
    <row r="60" spans="1:5" ht="12.75" customHeight="1">
      <c r="A60" s="80" t="s">
        <v>86</v>
      </c>
      <c r="B60" s="81" t="s">
        <v>87</v>
      </c>
      <c r="C60" s="82"/>
      <c r="D60" s="82"/>
      <c r="E60" s="83">
        <v>2036.93336</v>
      </c>
    </row>
    <row r="61" spans="1:5" ht="12.75" customHeight="1">
      <c r="A61" s="80" t="s">
        <v>88</v>
      </c>
      <c r="B61" s="81" t="s">
        <v>89</v>
      </c>
      <c r="C61" s="82"/>
      <c r="D61" s="82"/>
      <c r="E61" s="83">
        <v>2390.70832</v>
      </c>
    </row>
    <row r="62" spans="1:10" s="79" customFormat="1" ht="12.75" customHeight="1">
      <c r="A62" s="80" t="s">
        <v>90</v>
      </c>
      <c r="B62" s="81" t="s">
        <v>83</v>
      </c>
      <c r="C62" s="82"/>
      <c r="D62" s="82"/>
      <c r="E62" s="84">
        <v>1617</v>
      </c>
      <c r="F62" s="18"/>
      <c r="H62" s="3"/>
      <c r="I62" s="37"/>
      <c r="J62" s="37"/>
    </row>
    <row r="63" spans="1:8" s="74" customFormat="1" ht="12.75">
      <c r="A63" s="80" t="s">
        <v>91</v>
      </c>
      <c r="B63" s="81" t="s">
        <v>85</v>
      </c>
      <c r="C63" s="82"/>
      <c r="D63" s="82"/>
      <c r="E63" s="84">
        <v>2145</v>
      </c>
      <c r="F63" s="18"/>
      <c r="G63" s="23"/>
      <c r="H63" s="3"/>
    </row>
    <row r="64" spans="1:8" s="74" customFormat="1" ht="12.75">
      <c r="A64" s="80" t="s">
        <v>92</v>
      </c>
      <c r="B64" s="81" t="s">
        <v>87</v>
      </c>
      <c r="C64" s="82"/>
      <c r="D64" s="82"/>
      <c r="E64" s="84">
        <v>2519</v>
      </c>
      <c r="F64" s="18"/>
      <c r="G64" s="23"/>
      <c r="H64" s="3"/>
    </row>
    <row r="65" spans="1:8" s="74" customFormat="1" ht="12.75">
      <c r="A65" s="80" t="s">
        <v>93</v>
      </c>
      <c r="B65" s="81" t="s">
        <v>89</v>
      </c>
      <c r="C65" s="82"/>
      <c r="D65" s="82"/>
      <c r="E65" s="84">
        <v>2739</v>
      </c>
      <c r="F65" s="18"/>
      <c r="G65" s="23"/>
      <c r="H65" s="3"/>
    </row>
    <row r="66" spans="1:8" s="74" customFormat="1" ht="12.75">
      <c r="A66" s="80" t="s">
        <v>94</v>
      </c>
      <c r="B66" s="81" t="s">
        <v>95</v>
      </c>
      <c r="C66" s="82"/>
      <c r="D66" s="82"/>
      <c r="E66" s="84">
        <v>5445</v>
      </c>
      <c r="F66" s="18"/>
      <c r="G66" s="23"/>
      <c r="H66" s="3"/>
    </row>
    <row r="67" spans="1:8" s="74" customFormat="1" ht="12.75">
      <c r="A67" s="80" t="s">
        <v>96</v>
      </c>
      <c r="B67" s="81" t="s">
        <v>97</v>
      </c>
      <c r="C67" s="82"/>
      <c r="D67" s="82"/>
      <c r="E67" s="84">
        <v>1251.45944</v>
      </c>
      <c r="F67" s="18"/>
      <c r="G67" s="23"/>
      <c r="H67" s="3"/>
    </row>
    <row r="68" spans="1:8" s="74" customFormat="1" ht="12.75">
      <c r="A68" s="80" t="s">
        <v>98</v>
      </c>
      <c r="B68" s="81" t="s">
        <v>99</v>
      </c>
      <c r="C68" s="30"/>
      <c r="D68" s="30"/>
      <c r="E68" s="31">
        <v>2094.84</v>
      </c>
      <c r="F68" s="18"/>
      <c r="G68" s="23"/>
      <c r="H68" s="3"/>
    </row>
    <row r="69" spans="1:8" s="74" customFormat="1" ht="12.75">
      <c r="A69" s="80" t="s">
        <v>100</v>
      </c>
      <c r="B69" s="81" t="s">
        <v>101</v>
      </c>
      <c r="C69" s="30"/>
      <c r="D69" s="30"/>
      <c r="E69" s="31">
        <v>2094.84</v>
      </c>
      <c r="F69" s="18"/>
      <c r="G69" s="23"/>
      <c r="H69" s="3"/>
    </row>
    <row r="70" spans="1:8" s="74" customFormat="1" ht="12.75">
      <c r="A70" s="80" t="s">
        <v>102</v>
      </c>
      <c r="B70" s="81" t="s">
        <v>103</v>
      </c>
      <c r="C70" s="30"/>
      <c r="D70" s="30"/>
      <c r="E70" s="31">
        <v>2495.845</v>
      </c>
      <c r="F70" s="18"/>
      <c r="G70" s="85"/>
      <c r="H70" s="3"/>
    </row>
    <row r="71" spans="1:8" s="74" customFormat="1" ht="12.75">
      <c r="A71" s="80" t="s">
        <v>104</v>
      </c>
      <c r="B71" s="81" t="s">
        <v>105</v>
      </c>
      <c r="C71" s="30"/>
      <c r="D71" s="30"/>
      <c r="E71" s="86">
        <v>2739</v>
      </c>
      <c r="F71" s="18"/>
      <c r="G71" s="85"/>
      <c r="H71" s="3"/>
    </row>
    <row r="72" spans="1:8" s="74" customFormat="1" ht="12.75">
      <c r="A72" s="80" t="s">
        <v>106</v>
      </c>
      <c r="B72" s="81" t="s">
        <v>107</v>
      </c>
      <c r="C72" s="30"/>
      <c r="D72" s="30"/>
      <c r="E72" s="86">
        <v>6375.6</v>
      </c>
      <c r="F72" s="18"/>
      <c r="G72" s="85"/>
      <c r="H72" s="3"/>
    </row>
    <row r="73" spans="1:8" s="74" customFormat="1" ht="12.75">
      <c r="A73" s="80" t="s">
        <v>108</v>
      </c>
      <c r="B73" s="81" t="s">
        <v>109</v>
      </c>
      <c r="C73" s="30"/>
      <c r="D73" s="30"/>
      <c r="E73" s="86">
        <v>2196.04</v>
      </c>
      <c r="F73" s="18"/>
      <c r="G73" s="85"/>
      <c r="H73" s="3"/>
    </row>
    <row r="74" spans="1:8" s="74" customFormat="1" ht="12.75">
      <c r="A74" s="87" t="s">
        <v>110</v>
      </c>
      <c r="B74" s="88" t="s">
        <v>111</v>
      </c>
      <c r="C74" s="89"/>
      <c r="D74" s="89"/>
      <c r="E74" s="90">
        <v>4195</v>
      </c>
      <c r="F74" s="18"/>
      <c r="G74" s="85"/>
      <c r="H74" s="3"/>
    </row>
    <row r="75" spans="1:8" s="74" customFormat="1" ht="12.75">
      <c r="A75" s="80" t="s">
        <v>112</v>
      </c>
      <c r="B75" s="81" t="s">
        <v>113</v>
      </c>
      <c r="C75" s="82"/>
      <c r="D75" s="82"/>
      <c r="E75" s="83">
        <v>1338.73432</v>
      </c>
      <c r="F75" s="18"/>
      <c r="G75" s="85"/>
      <c r="H75" s="3"/>
    </row>
    <row r="76" spans="1:8" s="74" customFormat="1" ht="12.75">
      <c r="A76" s="87" t="s">
        <v>114</v>
      </c>
      <c r="B76" s="88" t="s">
        <v>115</v>
      </c>
      <c r="C76" s="91"/>
      <c r="D76" s="91"/>
      <c r="E76" s="92">
        <v>295</v>
      </c>
      <c r="F76" s="18"/>
      <c r="G76" s="85"/>
      <c r="H76" s="3"/>
    </row>
    <row r="77" spans="1:8" s="74" customFormat="1" ht="12.75">
      <c r="A77" s="80" t="s">
        <v>116</v>
      </c>
      <c r="B77" s="81" t="s">
        <v>117</v>
      </c>
      <c r="C77" s="82"/>
      <c r="D77" s="82"/>
      <c r="E77" s="83">
        <v>434.5</v>
      </c>
      <c r="F77" s="18"/>
      <c r="G77" s="85"/>
      <c r="H77" s="3"/>
    </row>
    <row r="78" spans="1:8" s="74" customFormat="1" ht="12.75">
      <c r="A78" s="80" t="s">
        <v>118</v>
      </c>
      <c r="B78" s="81" t="s">
        <v>119</v>
      </c>
      <c r="C78" s="82"/>
      <c r="D78" s="82"/>
      <c r="E78" s="83">
        <v>460.9</v>
      </c>
      <c r="F78" s="18"/>
      <c r="G78" s="85"/>
      <c r="H78" s="3"/>
    </row>
    <row r="79" spans="1:8" s="74" customFormat="1" ht="12.75">
      <c r="A79" s="80" t="s">
        <v>120</v>
      </c>
      <c r="B79" s="81" t="s">
        <v>121</v>
      </c>
      <c r="C79" s="82"/>
      <c r="D79" s="82"/>
      <c r="E79" s="83">
        <v>251.735</v>
      </c>
      <c r="F79" s="18"/>
      <c r="G79" s="85"/>
      <c r="H79" s="3"/>
    </row>
    <row r="80" spans="1:8" s="74" customFormat="1" ht="12.75">
      <c r="A80" s="80" t="s">
        <v>122</v>
      </c>
      <c r="B80" s="81" t="s">
        <v>123</v>
      </c>
      <c r="C80" s="82"/>
      <c r="D80" s="82"/>
      <c r="E80" s="83">
        <v>814</v>
      </c>
      <c r="F80" s="18"/>
      <c r="G80" s="23"/>
      <c r="H80" s="3"/>
    </row>
    <row r="81" spans="1:8" s="74" customFormat="1" ht="12.75">
      <c r="A81" s="80" t="s">
        <v>124</v>
      </c>
      <c r="B81" s="81" t="s">
        <v>125</v>
      </c>
      <c r="C81" s="82"/>
      <c r="D81" s="82"/>
      <c r="E81" s="83">
        <v>1094.5</v>
      </c>
      <c r="F81" s="18"/>
      <c r="G81" s="85"/>
      <c r="H81" s="3"/>
    </row>
    <row r="82" spans="1:8" s="74" customFormat="1" ht="12.75">
      <c r="A82" s="80" t="s">
        <v>126</v>
      </c>
      <c r="B82" s="81" t="s">
        <v>127</v>
      </c>
      <c r="C82" s="82"/>
      <c r="D82" s="82"/>
      <c r="E82" s="83">
        <v>1182.88632</v>
      </c>
      <c r="F82" s="18"/>
      <c r="G82" s="85"/>
      <c r="H82" s="3"/>
    </row>
    <row r="83" spans="1:8" s="74" customFormat="1" ht="12.75">
      <c r="A83" s="93" t="s">
        <v>128</v>
      </c>
      <c r="B83" s="94" t="s">
        <v>129</v>
      </c>
      <c r="C83" s="95"/>
      <c r="D83" s="95"/>
      <c r="E83" s="96">
        <v>1275.12</v>
      </c>
      <c r="F83" s="18"/>
      <c r="G83" s="23"/>
      <c r="H83" s="3"/>
    </row>
    <row r="84" spans="1:8" s="74" customFormat="1" ht="12.75">
      <c r="A84" s="93"/>
      <c r="B84" s="94"/>
      <c r="C84" s="95"/>
      <c r="D84" s="95"/>
      <c r="E84" s="96"/>
      <c r="F84" s="18"/>
      <c r="G84" s="23"/>
      <c r="H84" s="3"/>
    </row>
    <row r="85" spans="1:8" s="74" customFormat="1" ht="12.75">
      <c r="A85" s="93"/>
      <c r="B85" s="94"/>
      <c r="C85" s="95"/>
      <c r="D85" s="95"/>
      <c r="E85" s="96"/>
      <c r="F85" s="18"/>
      <c r="G85" s="23"/>
      <c r="H85" s="3"/>
    </row>
    <row r="86" spans="1:8" s="74" customFormat="1" ht="12.75">
      <c r="A86" s="97"/>
      <c r="B86" s="98" t="s">
        <v>130</v>
      </c>
      <c r="C86" s="21"/>
      <c r="D86" s="21"/>
      <c r="E86" s="22"/>
      <c r="F86" s="18"/>
      <c r="G86" s="23"/>
      <c r="H86" s="3"/>
    </row>
    <row r="87" spans="1:8" s="74" customFormat="1" ht="12.75">
      <c r="A87" s="99" t="s">
        <v>131</v>
      </c>
      <c r="B87" s="100" t="s">
        <v>132</v>
      </c>
      <c r="C87" s="76"/>
      <c r="D87" s="76"/>
      <c r="E87" s="101">
        <v>30935</v>
      </c>
      <c r="F87" s="18"/>
      <c r="G87" s="23"/>
      <c r="H87" s="3"/>
    </row>
    <row r="88" spans="1:8" s="74" customFormat="1" ht="12.75" customHeight="1">
      <c r="A88" s="32" t="s">
        <v>133</v>
      </c>
      <c r="B88" s="102" t="s">
        <v>134</v>
      </c>
      <c r="C88" s="81"/>
      <c r="D88" s="81"/>
      <c r="E88" s="103">
        <v>7935</v>
      </c>
      <c r="F88" s="18"/>
      <c r="G88" s="23"/>
      <c r="H88" s="3"/>
    </row>
    <row r="89" spans="1:8" s="74" customFormat="1" ht="24.75" customHeight="1">
      <c r="A89" s="32" t="s">
        <v>135</v>
      </c>
      <c r="B89" s="102" t="s">
        <v>136</v>
      </c>
      <c r="C89" s="81"/>
      <c r="D89" s="81"/>
      <c r="E89" s="103">
        <v>6440</v>
      </c>
      <c r="F89" s="18"/>
      <c r="G89" s="23"/>
      <c r="H89" s="3"/>
    </row>
    <row r="90" spans="1:8" s="74" customFormat="1" ht="26.25" customHeight="1">
      <c r="A90" s="32" t="s">
        <v>137</v>
      </c>
      <c r="B90" s="102" t="s">
        <v>138</v>
      </c>
      <c r="C90" s="81"/>
      <c r="D90" s="81"/>
      <c r="E90" s="103">
        <v>5635</v>
      </c>
      <c r="F90" s="104"/>
      <c r="G90" s="23"/>
      <c r="H90" s="3"/>
    </row>
    <row r="91" spans="1:8" s="74" customFormat="1" ht="25.5" customHeight="1">
      <c r="A91" s="97"/>
      <c r="B91" s="98" t="s">
        <v>139</v>
      </c>
      <c r="C91" s="21"/>
      <c r="D91" s="21"/>
      <c r="E91" s="22"/>
      <c r="F91" s="18"/>
      <c r="G91" s="23"/>
      <c r="H91" s="36"/>
    </row>
    <row r="92" spans="1:8" s="74" customFormat="1" ht="12.75">
      <c r="A92" s="105" t="s">
        <v>140</v>
      </c>
      <c r="B92" s="76" t="s">
        <v>141</v>
      </c>
      <c r="C92" s="26"/>
      <c r="D92" s="26"/>
      <c r="E92" s="27">
        <v>8800</v>
      </c>
      <c r="F92" s="18"/>
      <c r="G92" s="23"/>
      <c r="H92" s="3"/>
    </row>
    <row r="93" spans="1:10" s="79" customFormat="1" ht="12.75" customHeight="1">
      <c r="A93" s="106" t="s">
        <v>142</v>
      </c>
      <c r="B93" s="81" t="s">
        <v>143</v>
      </c>
      <c r="C93" s="30"/>
      <c r="D93" s="30"/>
      <c r="E93" s="86">
        <v>12100</v>
      </c>
      <c r="F93" s="18"/>
      <c r="G93" s="36"/>
      <c r="H93" s="3"/>
      <c r="I93" s="37"/>
      <c r="J93" s="37"/>
    </row>
    <row r="94" spans="1:10" s="74" customFormat="1" ht="12.75">
      <c r="A94" s="106" t="s">
        <v>144</v>
      </c>
      <c r="B94" s="81" t="s">
        <v>145</v>
      </c>
      <c r="C94" s="30"/>
      <c r="D94" s="30"/>
      <c r="E94" s="86">
        <v>16500</v>
      </c>
      <c r="F94" s="18"/>
      <c r="G94" s="23"/>
      <c r="H94" s="37"/>
      <c r="I94" s="37"/>
      <c r="J94" s="18"/>
    </row>
    <row r="95" spans="1:10" s="79" customFormat="1" ht="12.75" customHeight="1">
      <c r="A95" s="106" t="s">
        <v>146</v>
      </c>
      <c r="B95" s="81" t="s">
        <v>147</v>
      </c>
      <c r="C95" s="30"/>
      <c r="D95" s="30"/>
      <c r="E95" s="86">
        <v>22000</v>
      </c>
      <c r="F95" s="18"/>
      <c r="H95" s="3"/>
      <c r="I95" s="37"/>
      <c r="J95" s="37"/>
    </row>
    <row r="96" spans="1:8" ht="12.75" customHeight="1">
      <c r="A96" s="106" t="s">
        <v>148</v>
      </c>
      <c r="B96" s="81" t="s">
        <v>149</v>
      </c>
      <c r="C96" s="30"/>
      <c r="D96" s="30"/>
      <c r="E96" s="86">
        <v>30745</v>
      </c>
      <c r="H96" s="37"/>
    </row>
    <row r="97" spans="1:7" ht="12.75">
      <c r="A97" s="106" t="s">
        <v>150</v>
      </c>
      <c r="B97" s="81" t="s">
        <v>151</v>
      </c>
      <c r="C97" s="30"/>
      <c r="D97" s="30"/>
      <c r="E97" s="86">
        <v>31395.1</v>
      </c>
      <c r="G97" s="107"/>
    </row>
    <row r="98" spans="1:7" ht="12.75">
      <c r="A98" s="106" t="s">
        <v>152</v>
      </c>
      <c r="B98" s="81" t="s">
        <v>153</v>
      </c>
      <c r="C98" s="30"/>
      <c r="D98" s="30"/>
      <c r="E98" s="86">
        <v>32325.7</v>
      </c>
      <c r="G98" s="107"/>
    </row>
    <row r="99" spans="1:7" ht="12.75">
      <c r="A99" s="106" t="s">
        <v>154</v>
      </c>
      <c r="B99" s="81" t="s">
        <v>155</v>
      </c>
      <c r="C99" s="30"/>
      <c r="D99" s="30"/>
      <c r="E99" s="86">
        <v>33210.1</v>
      </c>
      <c r="G99" s="107"/>
    </row>
    <row r="100" spans="1:7" ht="12.75">
      <c r="A100" s="106" t="s">
        <v>156</v>
      </c>
      <c r="B100" s="81" t="s">
        <v>157</v>
      </c>
      <c r="C100" s="30"/>
      <c r="D100" s="30"/>
      <c r="E100" s="86">
        <v>33990</v>
      </c>
      <c r="G100" s="107"/>
    </row>
    <row r="101" spans="1:7" ht="12.75">
      <c r="A101" s="106" t="s">
        <v>158</v>
      </c>
      <c r="B101" s="81" t="s">
        <v>159</v>
      </c>
      <c r="C101" s="30"/>
      <c r="D101" s="30"/>
      <c r="E101" s="86">
        <v>35086.7</v>
      </c>
      <c r="G101" s="107"/>
    </row>
    <row r="102" spans="1:7" ht="12.75">
      <c r="A102" s="106" t="s">
        <v>160</v>
      </c>
      <c r="B102" s="81" t="s">
        <v>161</v>
      </c>
      <c r="C102" s="30"/>
      <c r="D102" s="30"/>
      <c r="E102" s="86">
        <v>35860</v>
      </c>
      <c r="G102" s="107"/>
    </row>
    <row r="103" spans="1:7" ht="12.75">
      <c r="A103" s="106" t="s">
        <v>162</v>
      </c>
      <c r="B103" s="81" t="s">
        <v>163</v>
      </c>
      <c r="C103" s="30"/>
      <c r="D103" s="30"/>
      <c r="E103" s="86">
        <v>36960</v>
      </c>
      <c r="G103" s="107"/>
    </row>
    <row r="104" spans="1:7" ht="12.75">
      <c r="A104" s="106" t="s">
        <v>164</v>
      </c>
      <c r="B104" s="81" t="s">
        <v>165</v>
      </c>
      <c r="C104" s="30"/>
      <c r="D104" s="30"/>
      <c r="E104" s="86">
        <v>38280</v>
      </c>
      <c r="G104" s="107"/>
    </row>
    <row r="105" spans="1:7" ht="12.75">
      <c r="A105" s="106" t="s">
        <v>166</v>
      </c>
      <c r="B105" s="81" t="s">
        <v>167</v>
      </c>
      <c r="C105" s="30"/>
      <c r="D105" s="30"/>
      <c r="E105" s="86">
        <v>38857.5</v>
      </c>
      <c r="G105" s="107"/>
    </row>
    <row r="106" spans="1:7" ht="12.75">
      <c r="A106" s="106" t="s">
        <v>168</v>
      </c>
      <c r="B106" s="81" t="s">
        <v>169</v>
      </c>
      <c r="C106" s="30"/>
      <c r="D106" s="30"/>
      <c r="E106" s="86">
        <v>39820</v>
      </c>
      <c r="G106" s="107"/>
    </row>
    <row r="107" spans="1:7" ht="12.75">
      <c r="A107" s="106" t="s">
        <v>170</v>
      </c>
      <c r="B107" s="81" t="s">
        <v>171</v>
      </c>
      <c r="C107" s="30"/>
      <c r="D107" s="30"/>
      <c r="E107" s="86">
        <v>40769.3</v>
      </c>
      <c r="G107" s="107"/>
    </row>
    <row r="108" spans="1:7" ht="12.75">
      <c r="A108" s="106" t="s">
        <v>172</v>
      </c>
      <c r="B108" s="81" t="s">
        <v>173</v>
      </c>
      <c r="C108" s="30"/>
      <c r="D108" s="30"/>
      <c r="E108" s="86">
        <v>4441.668</v>
      </c>
      <c r="G108" s="107"/>
    </row>
    <row r="109" spans="1:7" ht="12.75">
      <c r="A109" s="106" t="s">
        <v>174</v>
      </c>
      <c r="B109" s="81" t="s">
        <v>175</v>
      </c>
      <c r="C109" s="30"/>
      <c r="D109" s="30"/>
      <c r="E109" s="86">
        <v>1742.4</v>
      </c>
      <c r="G109" s="107"/>
    </row>
    <row r="110" spans="1:7" ht="12.75">
      <c r="A110" s="108" t="s">
        <v>176</v>
      </c>
      <c r="B110" s="81" t="s">
        <v>177</v>
      </c>
      <c r="C110" s="30"/>
      <c r="D110" s="30"/>
      <c r="E110" s="86">
        <v>3920.4</v>
      </c>
      <c r="G110" s="107"/>
    </row>
    <row r="111" spans="1:7" ht="12.75">
      <c r="A111" s="106" t="s">
        <v>178</v>
      </c>
      <c r="B111" s="81" t="s">
        <v>179</v>
      </c>
      <c r="C111" s="30"/>
      <c r="D111" s="30"/>
      <c r="E111" s="86">
        <v>2750</v>
      </c>
      <c r="G111" s="107"/>
    </row>
    <row r="112" spans="1:5" ht="12.75">
      <c r="A112" s="106" t="s">
        <v>180</v>
      </c>
      <c r="B112" s="81" t="s">
        <v>181</v>
      </c>
      <c r="C112" s="109"/>
      <c r="D112" s="109"/>
      <c r="E112" s="86">
        <v>3300</v>
      </c>
    </row>
    <row r="113" spans="1:5" ht="12.75">
      <c r="A113" s="110" t="s">
        <v>182</v>
      </c>
      <c r="B113" s="111" t="s">
        <v>183</v>
      </c>
      <c r="C113" s="112"/>
      <c r="D113" s="112"/>
      <c r="E113" s="113">
        <v>1800</v>
      </c>
    </row>
    <row r="114" spans="1:5" ht="12.75">
      <c r="A114" s="19"/>
      <c r="B114" s="73" t="s">
        <v>184</v>
      </c>
      <c r="C114" s="21"/>
      <c r="D114" s="21"/>
      <c r="E114" s="22"/>
    </row>
    <row r="115" spans="1:6" ht="12.75">
      <c r="A115" s="106" t="s">
        <v>185</v>
      </c>
      <c r="B115" s="114" t="s">
        <v>186</v>
      </c>
      <c r="C115" s="30"/>
      <c r="D115" s="30"/>
      <c r="E115" s="115">
        <v>11950</v>
      </c>
      <c r="F115" s="18"/>
    </row>
    <row r="116" spans="1:6" ht="12.75">
      <c r="A116" s="106" t="s">
        <v>187</v>
      </c>
      <c r="B116" s="114" t="s">
        <v>188</v>
      </c>
      <c r="C116" s="30"/>
      <c r="D116" s="30"/>
      <c r="E116" s="115">
        <v>24794</v>
      </c>
      <c r="F116" s="18"/>
    </row>
    <row r="117" spans="1:6" ht="12.75">
      <c r="A117" s="116" t="s">
        <v>189</v>
      </c>
      <c r="B117" s="117" t="s">
        <v>190</v>
      </c>
      <c r="C117" s="118"/>
      <c r="D117" s="118"/>
      <c r="E117" s="119">
        <v>20543.6</v>
      </c>
      <c r="F117" s="18"/>
    </row>
    <row r="118" spans="1:6" ht="13.5" customHeight="1">
      <c r="A118" s="106" t="s">
        <v>191</v>
      </c>
      <c r="B118" s="81" t="s">
        <v>192</v>
      </c>
      <c r="C118" s="30"/>
      <c r="D118" s="30"/>
      <c r="E118" s="115">
        <v>16445</v>
      </c>
      <c r="F118" s="18"/>
    </row>
    <row r="119" spans="1:6" ht="12.75">
      <c r="A119" s="120" t="s">
        <v>193</v>
      </c>
      <c r="B119" s="121" t="s">
        <v>194</v>
      </c>
      <c r="C119" s="122"/>
      <c r="D119" s="122"/>
      <c r="E119" s="123">
        <v>12950</v>
      </c>
      <c r="F119" s="18"/>
    </row>
    <row r="120" spans="1:6" ht="12.75">
      <c r="A120" s="124" t="s">
        <v>195</v>
      </c>
      <c r="B120" s="111" t="s">
        <v>196</v>
      </c>
      <c r="C120" s="125"/>
      <c r="D120" s="125"/>
      <c r="E120" s="126">
        <v>52775.8</v>
      </c>
      <c r="F120" s="18"/>
    </row>
    <row r="121" spans="1:6" ht="12.75">
      <c r="A121" s="19"/>
      <c r="B121" s="73" t="s">
        <v>197</v>
      </c>
      <c r="C121" s="21"/>
      <c r="D121" s="21"/>
      <c r="E121" s="22"/>
      <c r="F121" s="18"/>
    </row>
    <row r="122" spans="1:6" ht="12.75">
      <c r="A122" s="127" t="s">
        <v>198</v>
      </c>
      <c r="B122" s="128" t="s">
        <v>199</v>
      </c>
      <c r="C122" s="129"/>
      <c r="D122" s="130"/>
      <c r="E122" s="131">
        <v>28.5285</v>
      </c>
      <c r="F122" s="18"/>
    </row>
    <row r="123" spans="1:6" ht="12.75">
      <c r="A123" s="132" t="s">
        <v>200</v>
      </c>
      <c r="B123" s="133" t="s">
        <v>201</v>
      </c>
      <c r="C123" s="134"/>
      <c r="D123" s="135"/>
      <c r="E123" s="136">
        <v>42.8285</v>
      </c>
      <c r="F123" s="18"/>
    </row>
    <row r="124" spans="1:6" ht="12.75">
      <c r="A124" s="137" t="s">
        <v>202</v>
      </c>
      <c r="B124" s="138" t="s">
        <v>203</v>
      </c>
      <c r="C124" s="139"/>
      <c r="D124" s="139"/>
      <c r="E124" s="136">
        <v>71.4285</v>
      </c>
      <c r="F124" s="18"/>
    </row>
    <row r="125" spans="1:6" ht="12.75">
      <c r="A125" s="137" t="s">
        <v>204</v>
      </c>
      <c r="B125" s="138" t="s">
        <v>205</v>
      </c>
      <c r="C125" s="139"/>
      <c r="D125" s="139"/>
      <c r="E125" s="136">
        <v>101.2</v>
      </c>
      <c r="F125" s="18"/>
    </row>
    <row r="126" spans="1:6" ht="12.75">
      <c r="A126" s="137" t="s">
        <v>206</v>
      </c>
      <c r="B126" s="138" t="s">
        <v>207</v>
      </c>
      <c r="C126" s="139"/>
      <c r="D126" s="139"/>
      <c r="E126" s="136">
        <v>165</v>
      </c>
      <c r="F126" s="18"/>
    </row>
    <row r="127" spans="1:6" ht="24.75" customHeight="1">
      <c r="A127" s="140"/>
      <c r="B127" s="73" t="s">
        <v>208</v>
      </c>
      <c r="C127" s="141"/>
      <c r="D127" s="142"/>
      <c r="E127" s="143"/>
      <c r="F127" s="18"/>
    </row>
    <row r="128" spans="1:6" ht="12.75">
      <c r="A128" s="127" t="s">
        <v>209</v>
      </c>
      <c r="B128" s="144" t="s">
        <v>210</v>
      </c>
      <c r="C128" s="145"/>
      <c r="D128" s="146"/>
      <c r="E128" s="131">
        <v>114.4</v>
      </c>
      <c r="F128" s="18"/>
    </row>
    <row r="129" spans="1:8" s="79" customFormat="1" ht="12.75" customHeight="1">
      <c r="A129" s="132" t="s">
        <v>211</v>
      </c>
      <c r="B129" s="147" t="s">
        <v>212</v>
      </c>
      <c r="C129" s="148"/>
      <c r="D129" s="149"/>
      <c r="E129" s="136">
        <v>114.4</v>
      </c>
      <c r="F129" s="150"/>
      <c r="G129" s="3"/>
      <c r="H129" s="3"/>
    </row>
    <row r="130" spans="1:8" ht="12.75">
      <c r="A130" s="132" t="s">
        <v>213</v>
      </c>
      <c r="B130" s="147" t="s">
        <v>214</v>
      </c>
      <c r="C130" s="148"/>
      <c r="D130" s="149"/>
      <c r="E130" s="136">
        <v>71.5</v>
      </c>
      <c r="F130" s="18"/>
      <c r="H130" s="79"/>
    </row>
    <row r="131" spans="1:6" ht="12.75">
      <c r="A131" s="132" t="s">
        <v>215</v>
      </c>
      <c r="B131" s="147" t="s">
        <v>216</v>
      </c>
      <c r="C131" s="148"/>
      <c r="D131" s="149"/>
      <c r="E131" s="136">
        <v>100.1</v>
      </c>
      <c r="F131" s="18"/>
    </row>
    <row r="132" spans="1:6" ht="12.75">
      <c r="A132" s="132" t="s">
        <v>217</v>
      </c>
      <c r="B132" s="147" t="s">
        <v>218</v>
      </c>
      <c r="C132" s="148"/>
      <c r="D132" s="151"/>
      <c r="E132" s="136">
        <v>71.5</v>
      </c>
      <c r="F132" s="18"/>
    </row>
    <row r="133" spans="1:6" ht="12.75">
      <c r="A133" s="132" t="s">
        <v>219</v>
      </c>
      <c r="B133" s="147" t="s">
        <v>220</v>
      </c>
      <c r="C133" s="148"/>
      <c r="D133" s="151"/>
      <c r="E133" s="136">
        <v>42.9</v>
      </c>
      <c r="F133" s="18"/>
    </row>
    <row r="134" spans="1:7" ht="12.75">
      <c r="A134" s="137" t="s">
        <v>221</v>
      </c>
      <c r="B134" s="152" t="s">
        <v>222</v>
      </c>
      <c r="C134" s="112"/>
      <c r="D134" s="153"/>
      <c r="E134" s="154">
        <v>143</v>
      </c>
      <c r="F134" s="18"/>
      <c r="G134" s="13"/>
    </row>
    <row r="135" spans="1:5" ht="12.75">
      <c r="A135" s="140"/>
      <c r="B135" s="73" t="s">
        <v>223</v>
      </c>
      <c r="C135" s="141"/>
      <c r="D135" s="21"/>
      <c r="E135" s="22"/>
    </row>
    <row r="136" spans="1:6" ht="12.75">
      <c r="A136" s="155" t="s">
        <v>224</v>
      </c>
      <c r="B136" s="156" t="s">
        <v>225</v>
      </c>
      <c r="C136" s="157"/>
      <c r="D136" s="158"/>
      <c r="E136" s="159">
        <v>277.42</v>
      </c>
      <c r="F136" s="18"/>
    </row>
    <row r="137" spans="1:6" ht="12.75">
      <c r="A137" s="132" t="s">
        <v>226</v>
      </c>
      <c r="B137" s="147" t="s">
        <v>227</v>
      </c>
      <c r="C137" s="148"/>
      <c r="D137" s="30"/>
      <c r="E137" s="136">
        <v>343.2</v>
      </c>
      <c r="F137" s="18"/>
    </row>
    <row r="138" spans="1:6" ht="12.75">
      <c r="A138" s="132" t="s">
        <v>228</v>
      </c>
      <c r="B138" s="147" t="s">
        <v>229</v>
      </c>
      <c r="C138" s="148"/>
      <c r="D138" s="30"/>
      <c r="E138" s="136">
        <v>294.58</v>
      </c>
      <c r="F138" s="18"/>
    </row>
    <row r="139" spans="1:6" ht="12.75">
      <c r="A139" s="132" t="s">
        <v>230</v>
      </c>
      <c r="B139" s="147" t="s">
        <v>231</v>
      </c>
      <c r="C139" s="148"/>
      <c r="D139" s="160"/>
      <c r="E139" s="136">
        <v>245.96</v>
      </c>
      <c r="F139" s="18"/>
    </row>
    <row r="140" spans="1:6" ht="12.75">
      <c r="A140" s="132" t="s">
        <v>232</v>
      </c>
      <c r="B140" s="147" t="s">
        <v>233</v>
      </c>
      <c r="C140" s="148"/>
      <c r="D140" s="160"/>
      <c r="E140" s="136">
        <v>297.44</v>
      </c>
      <c r="F140" s="18"/>
    </row>
    <row r="141" spans="1:6" ht="12.75">
      <c r="A141" s="132" t="s">
        <v>234</v>
      </c>
      <c r="B141" s="147" t="s">
        <v>235</v>
      </c>
      <c r="C141" s="148"/>
      <c r="D141" s="151"/>
      <c r="E141" s="136">
        <v>260.26</v>
      </c>
      <c r="F141" s="18"/>
    </row>
    <row r="142" spans="1:6" ht="12.75">
      <c r="A142" s="161" t="s">
        <v>236</v>
      </c>
      <c r="B142" s="162" t="s">
        <v>237</v>
      </c>
      <c r="C142" s="163"/>
      <c r="D142" s="164"/>
      <c r="E142" s="165">
        <v>326.04</v>
      </c>
      <c r="F142" s="18"/>
    </row>
    <row r="143" spans="1:6" ht="12.75">
      <c r="A143" s="140"/>
      <c r="B143" s="73" t="s">
        <v>238</v>
      </c>
      <c r="C143" s="141"/>
      <c r="D143" s="21"/>
      <c r="E143" s="22"/>
      <c r="F143" s="18"/>
    </row>
    <row r="144" spans="1:6" ht="12.75">
      <c r="A144" s="127" t="s">
        <v>239</v>
      </c>
      <c r="B144" s="128" t="s">
        <v>240</v>
      </c>
      <c r="C144" s="129"/>
      <c r="D144" s="130"/>
      <c r="E144" s="115">
        <v>1422.85</v>
      </c>
      <c r="F144" s="18"/>
    </row>
    <row r="145" spans="1:6" ht="12.75">
      <c r="A145" s="132" t="s">
        <v>241</v>
      </c>
      <c r="B145" s="133" t="s">
        <v>242</v>
      </c>
      <c r="C145" s="134"/>
      <c r="D145" s="135"/>
      <c r="E145" s="166">
        <v>1136.85</v>
      </c>
      <c r="F145" s="18"/>
    </row>
    <row r="146" spans="1:6" ht="12.75">
      <c r="A146" s="132" t="s">
        <v>243</v>
      </c>
      <c r="B146" s="167" t="s">
        <v>244</v>
      </c>
      <c r="C146" s="168"/>
      <c r="D146" s="169"/>
      <c r="E146" s="166">
        <v>484</v>
      </c>
      <c r="F146" s="18"/>
    </row>
    <row r="147" spans="1:6" ht="12.75">
      <c r="A147" s="170"/>
      <c r="B147" s="171" t="s">
        <v>245</v>
      </c>
      <c r="C147" s="172"/>
      <c r="D147" s="98"/>
      <c r="E147" s="173"/>
      <c r="F147" s="18"/>
    </row>
    <row r="148" spans="1:6" ht="12.75">
      <c r="A148" s="140"/>
      <c r="B148" s="20"/>
      <c r="C148" s="141"/>
      <c r="D148" s="21"/>
      <c r="E148" s="22"/>
      <c r="F148" s="18"/>
    </row>
    <row r="149" spans="1:6" ht="12.75">
      <c r="A149" s="127"/>
      <c r="B149" s="128"/>
      <c r="C149" s="129"/>
      <c r="D149" s="130"/>
      <c r="E149" s="115"/>
      <c r="F149" s="18"/>
    </row>
    <row r="150" spans="1:6" ht="12.75">
      <c r="A150" s="132"/>
      <c r="B150" s="133"/>
      <c r="C150" s="134"/>
      <c r="D150" s="135"/>
      <c r="E150" s="166"/>
      <c r="F150" s="18"/>
    </row>
    <row r="151" spans="1:6" ht="12.75">
      <c r="A151" s="132"/>
      <c r="B151" s="167"/>
      <c r="C151" s="168"/>
      <c r="D151" s="169"/>
      <c r="E151" s="166"/>
      <c r="F151" s="18"/>
    </row>
    <row r="152" spans="1:6" ht="12.75">
      <c r="A152" s="170"/>
      <c r="B152" s="171"/>
      <c r="C152" s="172"/>
      <c r="D152" s="98"/>
      <c r="E152" s="173"/>
      <c r="F152" s="18"/>
    </row>
    <row r="153" spans="1:6" ht="12.75">
      <c r="A153" s="174"/>
      <c r="B153" s="175"/>
      <c r="C153" s="18"/>
      <c r="F153" s="18"/>
    </row>
    <row r="154" spans="1:6" ht="12.75">
      <c r="A154" s="174"/>
      <c r="B154" s="175"/>
      <c r="C154" s="18"/>
      <c r="F154" s="18"/>
    </row>
    <row r="155" spans="1:6" ht="12.75">
      <c r="A155" s="174"/>
      <c r="B155" s="175"/>
      <c r="C155" s="18"/>
      <c r="F155" s="18"/>
    </row>
    <row r="156" spans="1:6" ht="12.75">
      <c r="A156" s="174"/>
      <c r="B156" s="175"/>
      <c r="C156" s="18"/>
      <c r="F156" s="18"/>
    </row>
    <row r="157" spans="1:6" ht="12.75">
      <c r="A157" s="174"/>
      <c r="B157" s="175"/>
      <c r="C157" s="18"/>
      <c r="F157" s="18"/>
    </row>
    <row r="158" spans="1:6" ht="12.75">
      <c r="A158" s="174"/>
      <c r="B158" s="176"/>
      <c r="C158" s="18"/>
      <c r="F158" s="18"/>
    </row>
    <row r="159" spans="1:6" ht="12.75">
      <c r="A159" s="174"/>
      <c r="B159" s="176"/>
      <c r="C159" s="18"/>
      <c r="F159" s="18"/>
    </row>
    <row r="160" spans="1:6" ht="12.75">
      <c r="A160" s="177"/>
      <c r="B160" s="175"/>
      <c r="C160" s="18"/>
      <c r="F160" s="18"/>
    </row>
    <row r="161" spans="1:6" ht="12.75">
      <c r="A161" s="177"/>
      <c r="B161" s="175"/>
      <c r="C161" s="18"/>
      <c r="F161" s="18"/>
    </row>
    <row r="162" spans="1:6" ht="12.75">
      <c r="A162" s="174"/>
      <c r="B162" s="175"/>
      <c r="C162" s="18"/>
      <c r="F162" s="18"/>
    </row>
    <row r="163" spans="1:6" ht="12.75">
      <c r="A163" s="174"/>
      <c r="B163" s="175"/>
      <c r="C163" s="104"/>
      <c r="F163" s="18"/>
    </row>
    <row r="164" spans="1:6" ht="12.75">
      <c r="A164" s="174"/>
      <c r="B164" s="175"/>
      <c r="C164" s="18"/>
      <c r="F164" s="18"/>
    </row>
    <row r="165" spans="1:6" ht="12.75">
      <c r="A165" s="174"/>
      <c r="B165" s="178"/>
      <c r="C165" s="18"/>
      <c r="F165" s="18"/>
    </row>
    <row r="166" spans="1:6" ht="12.75">
      <c r="A166" s="174"/>
      <c r="B166" s="176"/>
      <c r="C166" s="18"/>
      <c r="F166" s="104"/>
    </row>
    <row r="167" spans="1:6" ht="12.75">
      <c r="A167" s="150"/>
      <c r="B167" s="176"/>
      <c r="C167" s="18"/>
      <c r="F167" s="18"/>
    </row>
    <row r="168" spans="1:6" ht="12.75">
      <c r="A168" s="150"/>
      <c r="B168" s="176"/>
      <c r="C168" s="18"/>
      <c r="F168" s="18"/>
    </row>
    <row r="169" spans="1:6" ht="12.75">
      <c r="A169" s="177"/>
      <c r="B169" s="176"/>
      <c r="C169" s="18"/>
      <c r="F169" s="18"/>
    </row>
    <row r="170" spans="1:6" ht="12.75">
      <c r="A170" s="177"/>
      <c r="B170" s="175"/>
      <c r="C170" s="18"/>
      <c r="F170" s="18"/>
    </row>
    <row r="171" spans="1:6" ht="12.75">
      <c r="A171" s="177"/>
      <c r="F171" s="18"/>
    </row>
    <row r="172" spans="1:6" ht="12.75">
      <c r="A172" s="177"/>
      <c r="F172" s="18"/>
    </row>
    <row r="173" ht="12.75">
      <c r="F173" s="18"/>
    </row>
    <row r="187" spans="2:3" ht="12.75">
      <c r="B187" s="179"/>
      <c r="C187" s="18"/>
    </row>
    <row r="188" spans="2:3" ht="12.75">
      <c r="B188" s="179"/>
      <c r="C188" s="18"/>
    </row>
    <row r="189" spans="1:3" ht="12.75">
      <c r="A189" s="180"/>
      <c r="B189" s="176"/>
      <c r="C189" s="18"/>
    </row>
    <row r="190" spans="1:6" ht="12.75">
      <c r="A190" s="180"/>
      <c r="B190" s="176"/>
      <c r="C190" s="18"/>
      <c r="F190" s="18"/>
    </row>
    <row r="191" spans="1:6" ht="12.75">
      <c r="A191" s="150"/>
      <c r="B191" s="181"/>
      <c r="C191" s="150"/>
      <c r="F191" s="18"/>
    </row>
    <row r="192" spans="1:6" ht="12.75">
      <c r="A192" s="150"/>
      <c r="F192" s="18"/>
    </row>
    <row r="193" spans="1:6" ht="12.75">
      <c r="A193" s="180"/>
      <c r="F193" s="18"/>
    </row>
    <row r="194" spans="3:6" ht="12.75">
      <c r="C194" s="182"/>
      <c r="F194" s="150"/>
    </row>
    <row r="195" spans="1:3" ht="12.75">
      <c r="A195" s="183"/>
      <c r="C195" s="182"/>
    </row>
    <row r="196" spans="1:3" ht="12.75">
      <c r="A196" s="183"/>
      <c r="C196" s="182"/>
    </row>
    <row r="197" spans="1:6" ht="12.75">
      <c r="A197" s="183"/>
      <c r="C197" s="182"/>
      <c r="F197" s="182"/>
    </row>
    <row r="198" spans="1:6" ht="12.75">
      <c r="A198" s="183"/>
      <c r="C198" s="182"/>
      <c r="F198" s="182"/>
    </row>
    <row r="199" spans="1:6" ht="12.75">
      <c r="A199" s="183"/>
      <c r="C199" s="182"/>
      <c r="F199" s="182"/>
    </row>
    <row r="200" spans="1:6" ht="12.75">
      <c r="A200" s="183"/>
      <c r="C200" s="182"/>
      <c r="F200" s="182"/>
    </row>
    <row r="201" spans="1:6" ht="12.75">
      <c r="A201" s="183"/>
      <c r="F201" s="182"/>
    </row>
    <row r="202" spans="1:6" ht="12.75">
      <c r="A202" s="183"/>
      <c r="F202" s="182"/>
    </row>
    <row r="203" spans="1:6" ht="12.75">
      <c r="A203" s="183"/>
      <c r="F203" s="182"/>
    </row>
    <row r="204" ht="12.75">
      <c r="A204" s="183"/>
    </row>
  </sheetData>
  <mergeCells count="1">
    <mergeCell ref="G36:H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9"/>
  <sheetViews>
    <sheetView tabSelected="1" view="pageBreakPreview" zoomScale="75" zoomScaleSheetLayoutView="75" workbookViewId="0" topLeftCell="A1">
      <selection activeCell="A192" sqref="A192"/>
    </sheetView>
  </sheetViews>
  <sheetFormatPr defaultColWidth="9.00390625" defaultRowHeight="12.75"/>
  <cols>
    <col min="1" max="1" width="22.625" style="184" customWidth="1"/>
    <col min="2" max="2" width="104.00390625" style="184" customWidth="1"/>
    <col min="3" max="3" width="0" style="185" hidden="1" customWidth="1"/>
    <col min="4" max="4" width="15.125" style="186" customWidth="1"/>
    <col min="5" max="5" width="21.25390625" style="186" customWidth="1"/>
    <col min="6" max="6" width="17.25390625" style="186" customWidth="1"/>
    <col min="7" max="7" width="17.25390625" style="13" customWidth="1"/>
    <col min="8" max="16384" width="9.125" style="79" customWidth="1"/>
  </cols>
  <sheetData>
    <row r="1" spans="1:6" s="185" customFormat="1" ht="25.5" customHeight="1">
      <c r="A1" s="187"/>
      <c r="B1" s="188"/>
      <c r="C1" s="188"/>
      <c r="D1" s="189"/>
      <c r="E1" s="189"/>
      <c r="F1" s="189"/>
    </row>
    <row r="2" spans="1:6" s="185" customFormat="1" ht="25.5" customHeight="1">
      <c r="A2" s="187"/>
      <c r="B2" s="188"/>
      <c r="C2" s="188"/>
      <c r="D2" s="189"/>
      <c r="E2" s="189"/>
      <c r="F2" s="189"/>
    </row>
    <row r="3" spans="1:6" s="185" customFormat="1" ht="25.5" customHeight="1">
      <c r="A3" s="187"/>
      <c r="B3" s="188"/>
      <c r="C3" s="188"/>
      <c r="D3" s="189"/>
      <c r="E3" s="189"/>
      <c r="F3" s="189"/>
    </row>
    <row r="4" spans="1:6" s="185" customFormat="1" ht="25.5" customHeight="1">
      <c r="A4" s="187"/>
      <c r="B4"/>
      <c r="C4" s="190" t="s">
        <v>0</v>
      </c>
      <c r="D4" s="190"/>
      <c r="E4" s="190"/>
      <c r="F4" s="189"/>
    </row>
    <row r="5" spans="1:7" s="185" customFormat="1" ht="25.5" customHeight="1">
      <c r="A5" s="187"/>
      <c r="B5" s="188"/>
      <c r="C5" s="188"/>
      <c r="D5" s="189"/>
      <c r="E5" s="189"/>
      <c r="F5" s="189"/>
      <c r="G5" s="189"/>
    </row>
    <row r="6" spans="1:6" s="185" customFormat="1" ht="25.5" customHeight="1">
      <c r="A6" s="187"/>
      <c r="B6" s="191" t="s">
        <v>246</v>
      </c>
      <c r="C6" s="191"/>
      <c r="D6" s="191"/>
      <c r="E6" s="191"/>
      <c r="F6" s="191"/>
    </row>
    <row r="7" spans="1:6" ht="25.5" customHeight="1">
      <c r="A7" s="192" t="s">
        <v>2</v>
      </c>
      <c r="B7" s="193" t="s">
        <v>3</v>
      </c>
      <c r="C7" s="194"/>
      <c r="D7" s="195"/>
      <c r="E7" s="196"/>
      <c r="F7" s="197"/>
    </row>
    <row r="8" spans="1:6" ht="25.5" customHeight="1">
      <c r="A8" s="198"/>
      <c r="B8" s="199"/>
      <c r="C8" s="200"/>
      <c r="D8" s="201"/>
      <c r="E8" s="202"/>
      <c r="F8" s="197"/>
    </row>
    <row r="9" spans="1:6" ht="17.25" customHeight="1">
      <c r="A9" s="203"/>
      <c r="B9" s="204" t="s">
        <v>247</v>
      </c>
      <c r="C9" s="205"/>
      <c r="D9" s="206"/>
      <c r="E9" s="207"/>
      <c r="F9" s="208"/>
    </row>
    <row r="10" spans="1:10" ht="64.5" customHeight="1">
      <c r="A10" s="209" t="s">
        <v>248</v>
      </c>
      <c r="B10" s="209"/>
      <c r="C10" s="210" t="s">
        <v>249</v>
      </c>
      <c r="D10" s="211" t="s">
        <v>249</v>
      </c>
      <c r="E10" s="211" t="s">
        <v>250</v>
      </c>
      <c r="F10" s="212" t="s">
        <v>251</v>
      </c>
      <c r="G10" s="213"/>
      <c r="H10" s="37"/>
      <c r="I10" s="37"/>
      <c r="J10" s="37"/>
    </row>
    <row r="11" spans="1:10" ht="12.75" customHeight="1" hidden="1">
      <c r="A11" s="214" t="s">
        <v>248</v>
      </c>
      <c r="B11" s="214"/>
      <c r="C11" s="215" t="s">
        <v>252</v>
      </c>
      <c r="D11" s="216" t="s">
        <v>253</v>
      </c>
      <c r="E11" s="216" t="s">
        <v>254</v>
      </c>
      <c r="F11" s="212"/>
      <c r="G11" s="213"/>
      <c r="H11" s="37"/>
      <c r="I11" s="37"/>
      <c r="J11" s="37"/>
    </row>
    <row r="12" spans="1:10" ht="25.5" customHeight="1">
      <c r="A12" s="217" t="s">
        <v>255</v>
      </c>
      <c r="B12" s="218" t="s">
        <v>256</v>
      </c>
      <c r="C12" s="219"/>
      <c r="D12" s="220">
        <v>182</v>
      </c>
      <c r="E12" s="221">
        <v>139</v>
      </c>
      <c r="F12" s="222">
        <v>132</v>
      </c>
      <c r="G12" s="213"/>
      <c r="H12" s="37"/>
      <c r="I12" s="37"/>
      <c r="J12" s="37"/>
    </row>
    <row r="13" spans="1:10" ht="25.5" customHeight="1">
      <c r="A13" s="223" t="s">
        <v>257</v>
      </c>
      <c r="B13" s="224" t="s">
        <v>258</v>
      </c>
      <c r="C13" s="225"/>
      <c r="D13" s="220">
        <v>206</v>
      </c>
      <c r="E13" s="221">
        <v>155</v>
      </c>
      <c r="F13" s="222">
        <v>147.5</v>
      </c>
      <c r="G13" s="213"/>
      <c r="H13" s="37"/>
      <c r="I13" s="37"/>
      <c r="J13" s="37"/>
    </row>
    <row r="14" spans="1:10" ht="25.5" customHeight="1">
      <c r="A14" s="223" t="s">
        <v>259</v>
      </c>
      <c r="B14" s="224" t="s">
        <v>260</v>
      </c>
      <c r="C14" s="225"/>
      <c r="D14" s="220">
        <v>352</v>
      </c>
      <c r="E14" s="221">
        <v>268</v>
      </c>
      <c r="F14" s="222">
        <v>255</v>
      </c>
      <c r="G14" s="213"/>
      <c r="H14" s="37"/>
      <c r="I14" s="37"/>
      <c r="J14" s="37"/>
    </row>
    <row r="15" spans="1:10" ht="25.5" customHeight="1">
      <c r="A15" s="223" t="s">
        <v>261</v>
      </c>
      <c r="B15" s="224" t="s">
        <v>262</v>
      </c>
      <c r="C15" s="225"/>
      <c r="D15" s="220">
        <v>436</v>
      </c>
      <c r="E15" s="221">
        <v>330</v>
      </c>
      <c r="F15" s="221">
        <v>312.5</v>
      </c>
      <c r="G15" s="213"/>
      <c r="H15" s="37"/>
      <c r="I15" s="37"/>
      <c r="J15" s="37"/>
    </row>
    <row r="16" spans="1:256" ht="25.5" customHeight="1">
      <c r="A16" s="223" t="s">
        <v>263</v>
      </c>
      <c r="B16" s="224" t="s">
        <v>264</v>
      </c>
      <c r="C16" s="225"/>
      <c r="D16" s="220">
        <v>488</v>
      </c>
      <c r="E16" s="221">
        <v>361</v>
      </c>
      <c r="F16" s="221">
        <v>350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0" ht="25.5" customHeight="1">
      <c r="A17" s="223" t="s">
        <v>265</v>
      </c>
      <c r="B17" s="224" t="s">
        <v>266</v>
      </c>
      <c r="C17" s="225"/>
      <c r="D17" s="220">
        <v>702</v>
      </c>
      <c r="E17" s="221">
        <v>520</v>
      </c>
      <c r="F17" s="221">
        <v>502.5</v>
      </c>
      <c r="G17" s="213"/>
      <c r="H17" s="37"/>
      <c r="I17" s="37"/>
      <c r="J17" s="37"/>
    </row>
    <row r="18" spans="1:10" ht="25.5" customHeight="1">
      <c r="A18" s="223" t="s">
        <v>267</v>
      </c>
      <c r="B18" s="224" t="s">
        <v>268</v>
      </c>
      <c r="C18" s="225"/>
      <c r="D18" s="220">
        <v>770</v>
      </c>
      <c r="E18" s="221">
        <v>577.5</v>
      </c>
      <c r="F18" s="221">
        <v>550</v>
      </c>
      <c r="G18" s="213"/>
      <c r="H18" s="37"/>
      <c r="I18" s="37"/>
      <c r="J18" s="37"/>
    </row>
    <row r="19" spans="1:10" s="226" customFormat="1" ht="25.5" customHeight="1">
      <c r="A19" s="223" t="s">
        <v>269</v>
      </c>
      <c r="B19" s="224" t="s">
        <v>270</v>
      </c>
      <c r="C19" s="225"/>
      <c r="D19" s="220">
        <v>958</v>
      </c>
      <c r="E19" s="221">
        <v>719</v>
      </c>
      <c r="F19" s="221">
        <v>685</v>
      </c>
      <c r="G19" s="213"/>
      <c r="H19" s="37"/>
      <c r="I19" s="37"/>
      <c r="J19" s="18"/>
    </row>
    <row r="20" spans="1:10" s="226" customFormat="1" ht="25.5" customHeight="1">
      <c r="A20" s="223" t="s">
        <v>271</v>
      </c>
      <c r="B20" s="224" t="s">
        <v>272</v>
      </c>
      <c r="C20" s="225"/>
      <c r="D20" s="220">
        <v>1034</v>
      </c>
      <c r="E20" s="221">
        <v>774</v>
      </c>
      <c r="F20" s="221">
        <v>737.5</v>
      </c>
      <c r="G20" s="213"/>
      <c r="H20" s="37"/>
      <c r="I20" s="37"/>
      <c r="J20" s="37"/>
    </row>
    <row r="21" spans="1:10" s="185" customFormat="1" ht="25.5" customHeight="1">
      <c r="A21" s="223" t="s">
        <v>273</v>
      </c>
      <c r="B21" s="224" t="s">
        <v>274</v>
      </c>
      <c r="C21" s="225"/>
      <c r="D21" s="220">
        <v>990</v>
      </c>
      <c r="E21" s="221">
        <v>745.5</v>
      </c>
      <c r="F21" s="221">
        <v>710</v>
      </c>
      <c r="G21" s="213"/>
      <c r="H21" s="37"/>
      <c r="I21" s="37"/>
      <c r="J21" s="37"/>
    </row>
    <row r="22" spans="1:10" s="185" customFormat="1" ht="25.5" customHeight="1">
      <c r="A22" s="223" t="s">
        <v>275</v>
      </c>
      <c r="B22" s="224" t="s">
        <v>276</v>
      </c>
      <c r="C22" s="225"/>
      <c r="D22" s="220">
        <v>1066</v>
      </c>
      <c r="E22" s="221">
        <v>801</v>
      </c>
      <c r="F22" s="221">
        <v>762.5</v>
      </c>
      <c r="G22" s="213"/>
      <c r="H22" s="37"/>
      <c r="I22" s="37"/>
      <c r="J22" s="37"/>
    </row>
    <row r="23" spans="1:10" s="185" customFormat="1" ht="25.5" customHeight="1">
      <c r="A23" s="223" t="s">
        <v>277</v>
      </c>
      <c r="B23" s="224" t="s">
        <v>278</v>
      </c>
      <c r="C23" s="225"/>
      <c r="D23" s="220">
        <v>1226</v>
      </c>
      <c r="E23" s="221">
        <v>919</v>
      </c>
      <c r="F23" s="221">
        <v>875</v>
      </c>
      <c r="G23" s="213"/>
      <c r="H23" s="37"/>
      <c r="I23" s="37"/>
      <c r="J23" s="37"/>
    </row>
    <row r="24" spans="1:10" ht="25.5" customHeight="1">
      <c r="A24" s="223" t="s">
        <v>279</v>
      </c>
      <c r="B24" s="224" t="s">
        <v>280</v>
      </c>
      <c r="C24" s="225"/>
      <c r="D24" s="220">
        <v>1380</v>
      </c>
      <c r="E24" s="221">
        <v>1037</v>
      </c>
      <c r="F24" s="221">
        <v>987.5</v>
      </c>
      <c r="G24" s="213"/>
      <c r="H24" s="37"/>
      <c r="I24" s="37"/>
      <c r="J24" s="37"/>
    </row>
    <row r="25" spans="1:10" ht="25.5" customHeight="1">
      <c r="A25" s="223" t="s">
        <v>281</v>
      </c>
      <c r="B25" s="224" t="s">
        <v>282</v>
      </c>
      <c r="C25" s="225"/>
      <c r="D25" s="220">
        <v>440</v>
      </c>
      <c r="E25" s="221">
        <v>331</v>
      </c>
      <c r="F25" s="221">
        <v>315</v>
      </c>
      <c r="G25" s="213"/>
      <c r="H25" s="37"/>
      <c r="I25" s="37"/>
      <c r="J25" s="37"/>
    </row>
    <row r="26" spans="1:10" ht="25.5" customHeight="1">
      <c r="A26" s="223" t="s">
        <v>283</v>
      </c>
      <c r="B26" s="224" t="s">
        <v>284</v>
      </c>
      <c r="C26" s="225"/>
      <c r="D26" s="220">
        <v>714</v>
      </c>
      <c r="E26" s="221">
        <v>535.5</v>
      </c>
      <c r="F26" s="221">
        <v>510</v>
      </c>
      <c r="G26" s="213"/>
      <c r="H26" s="37"/>
      <c r="I26" s="37"/>
      <c r="J26" s="37"/>
    </row>
    <row r="27" spans="1:10" ht="25.5" customHeight="1">
      <c r="A27" s="223" t="s">
        <v>285</v>
      </c>
      <c r="B27" s="224" t="s">
        <v>286</v>
      </c>
      <c r="C27" s="225"/>
      <c r="D27" s="220">
        <v>166</v>
      </c>
      <c r="E27" s="221">
        <v>123</v>
      </c>
      <c r="F27" s="221">
        <v>117.5</v>
      </c>
      <c r="G27" s="213"/>
      <c r="H27" s="37"/>
      <c r="I27" s="37"/>
      <c r="J27" s="37"/>
    </row>
    <row r="28" spans="1:10" ht="25.5" customHeight="1">
      <c r="A28" s="223" t="s">
        <v>287</v>
      </c>
      <c r="B28" s="224" t="s">
        <v>288</v>
      </c>
      <c r="C28" s="225"/>
      <c r="D28" s="220">
        <v>356</v>
      </c>
      <c r="E28" s="221">
        <v>265</v>
      </c>
      <c r="F28" s="221">
        <v>255</v>
      </c>
      <c r="G28" s="213"/>
      <c r="H28" s="37"/>
      <c r="I28" s="37"/>
      <c r="J28" s="37"/>
    </row>
    <row r="29" spans="1:10" ht="25.5" customHeight="1">
      <c r="A29" s="223" t="s">
        <v>289</v>
      </c>
      <c r="B29" s="224" t="s">
        <v>290</v>
      </c>
      <c r="C29" s="225"/>
      <c r="D29" s="220">
        <v>424</v>
      </c>
      <c r="E29" s="221">
        <v>315</v>
      </c>
      <c r="F29" s="221">
        <v>302.5</v>
      </c>
      <c r="G29" s="213"/>
      <c r="H29" s="37"/>
      <c r="I29" s="37"/>
      <c r="J29" s="37"/>
    </row>
    <row r="30" spans="1:10" ht="25.5" customHeight="1">
      <c r="A30" s="223" t="s">
        <v>291</v>
      </c>
      <c r="B30"/>
      <c r="C30" s="225"/>
      <c r="D30" s="220">
        <v>1266</v>
      </c>
      <c r="E30" s="221">
        <v>950</v>
      </c>
      <c r="F30" s="221">
        <v>905</v>
      </c>
      <c r="G30" s="213"/>
      <c r="H30" s="37"/>
      <c r="I30" s="37"/>
      <c r="J30" s="37"/>
    </row>
    <row r="31" spans="1:10" ht="25.5" customHeight="1">
      <c r="A31" s="223" t="s">
        <v>292</v>
      </c>
      <c r="B31" s="224" t="s">
        <v>293</v>
      </c>
      <c r="C31" s="225"/>
      <c r="D31" s="220">
        <v>1668</v>
      </c>
      <c r="E31" s="221">
        <v>1252</v>
      </c>
      <c r="F31" s="221">
        <v>1192.5</v>
      </c>
      <c r="G31" s="213"/>
      <c r="H31" s="37"/>
      <c r="I31" s="37"/>
      <c r="J31" s="37"/>
    </row>
    <row r="32" spans="1:10" ht="25.5" customHeight="1">
      <c r="A32" s="227" t="s">
        <v>294</v>
      </c>
      <c r="B32" s="228" t="s">
        <v>295</v>
      </c>
      <c r="C32" s="229"/>
      <c r="D32" s="220">
        <v>1764</v>
      </c>
      <c r="E32" s="221">
        <v>1323</v>
      </c>
      <c r="F32" s="221">
        <v>1260</v>
      </c>
      <c r="G32" s="213"/>
      <c r="H32" s="37"/>
      <c r="I32" s="37"/>
      <c r="J32" s="37"/>
    </row>
    <row r="33" spans="1:10" ht="25.5" customHeight="1">
      <c r="A33" s="227" t="s">
        <v>296</v>
      </c>
      <c r="B33" s="224" t="s">
        <v>297</v>
      </c>
      <c r="C33" s="229"/>
      <c r="D33" s="220">
        <v>370</v>
      </c>
      <c r="E33" s="221">
        <v>278</v>
      </c>
      <c r="F33" s="221">
        <v>265</v>
      </c>
      <c r="G33" s="213"/>
      <c r="H33" s="37"/>
      <c r="I33" s="37"/>
      <c r="J33" s="37"/>
    </row>
    <row r="34" spans="1:10" ht="25.5" customHeight="1">
      <c r="A34" s="227" t="s">
        <v>298</v>
      </c>
      <c r="B34" s="224" t="s">
        <v>299</v>
      </c>
      <c r="C34" s="229"/>
      <c r="D34" s="220">
        <v>552</v>
      </c>
      <c r="E34" s="221">
        <v>415</v>
      </c>
      <c r="F34" s="221">
        <v>436</v>
      </c>
      <c r="G34" s="213"/>
      <c r="H34" s="37"/>
      <c r="I34" s="37"/>
      <c r="J34" s="37"/>
    </row>
    <row r="35" spans="1:10" ht="25.5" customHeight="1">
      <c r="A35" s="227" t="s">
        <v>300</v>
      </c>
      <c r="B35" s="224" t="s">
        <v>301</v>
      </c>
      <c r="C35" s="229"/>
      <c r="D35" s="220">
        <v>596</v>
      </c>
      <c r="E35" s="221">
        <v>446</v>
      </c>
      <c r="F35" s="221">
        <v>425</v>
      </c>
      <c r="G35" s="213"/>
      <c r="H35" s="37"/>
      <c r="I35" s="37"/>
      <c r="J35" s="37"/>
    </row>
    <row r="36" spans="1:10" ht="25.5" customHeight="1">
      <c r="A36" s="227" t="s">
        <v>302</v>
      </c>
      <c r="B36" s="224" t="s">
        <v>303</v>
      </c>
      <c r="C36" s="229"/>
      <c r="D36" s="220">
        <v>950</v>
      </c>
      <c r="E36" s="221">
        <v>711</v>
      </c>
      <c r="F36" s="221">
        <v>677.5</v>
      </c>
      <c r="G36" s="213"/>
      <c r="H36" s="37"/>
      <c r="I36" s="37"/>
      <c r="J36" s="37"/>
    </row>
    <row r="37" spans="1:10" ht="25.5" customHeight="1">
      <c r="A37" s="227" t="s">
        <v>304</v>
      </c>
      <c r="B37" s="228" t="s">
        <v>305</v>
      </c>
      <c r="C37" s="229"/>
      <c r="D37" s="220">
        <v>2252</v>
      </c>
      <c r="E37" s="221">
        <v>1688</v>
      </c>
      <c r="F37" s="221">
        <v>1607.5</v>
      </c>
      <c r="G37" s="213"/>
      <c r="H37" s="37"/>
      <c r="I37" s="37"/>
      <c r="J37" s="37"/>
    </row>
    <row r="38" spans="1:10" ht="25.5" customHeight="1">
      <c r="A38" s="230" t="s">
        <v>306</v>
      </c>
      <c r="B38" s="230"/>
      <c r="C38" s="230"/>
      <c r="D38" s="230"/>
      <c r="E38" s="230"/>
      <c r="F38" s="230"/>
      <c r="G38" s="213"/>
      <c r="H38" s="37"/>
      <c r="I38" s="37"/>
      <c r="J38" s="37"/>
    </row>
    <row r="39" spans="1:10" ht="25.5" customHeight="1">
      <c r="A39" s="223" t="s">
        <v>307</v>
      </c>
      <c r="B39" s="224" t="s">
        <v>308</v>
      </c>
      <c r="C39" s="225">
        <v>1386</v>
      </c>
      <c r="D39" s="231">
        <v>1724</v>
      </c>
      <c r="E39" s="232">
        <v>1246.9</v>
      </c>
      <c r="F39" s="232">
        <v>1187.5</v>
      </c>
      <c r="G39" s="213"/>
      <c r="H39" s="37"/>
      <c r="I39" s="37"/>
      <c r="J39" s="37"/>
    </row>
    <row r="40" spans="1:10" s="233" customFormat="1" ht="25.5" customHeight="1">
      <c r="A40" s="223" t="s">
        <v>309</v>
      </c>
      <c r="B40" s="224" t="s">
        <v>310</v>
      </c>
      <c r="C40" s="225">
        <v>194</v>
      </c>
      <c r="D40" s="231">
        <v>294</v>
      </c>
      <c r="E40" s="232">
        <v>265</v>
      </c>
      <c r="F40" s="232">
        <v>242.5</v>
      </c>
      <c r="G40" s="213"/>
      <c r="H40" s="37"/>
      <c r="I40" s="37"/>
      <c r="J40" s="37"/>
    </row>
    <row r="41" spans="1:10" ht="25.5" customHeight="1">
      <c r="A41" s="223" t="s">
        <v>311</v>
      </c>
      <c r="B41" s="224" t="s">
        <v>312</v>
      </c>
      <c r="C41" s="225">
        <v>590</v>
      </c>
      <c r="D41" s="231">
        <v>712</v>
      </c>
      <c r="E41" s="232">
        <v>535.5</v>
      </c>
      <c r="F41" s="232">
        <v>510</v>
      </c>
      <c r="G41" s="213"/>
      <c r="H41" s="37"/>
      <c r="I41" s="37"/>
      <c r="J41" s="37"/>
    </row>
    <row r="42" spans="1:10" ht="25.5" customHeight="1">
      <c r="A42" s="223" t="s">
        <v>313</v>
      </c>
      <c r="B42" s="224" t="s">
        <v>314</v>
      </c>
      <c r="C42" s="225">
        <v>304</v>
      </c>
      <c r="D42" s="231">
        <v>620</v>
      </c>
      <c r="E42" s="232">
        <v>464.5</v>
      </c>
      <c r="F42" s="232">
        <v>442.5</v>
      </c>
      <c r="G42" s="213"/>
      <c r="H42" s="37"/>
      <c r="I42" s="37"/>
      <c r="J42" s="37"/>
    </row>
    <row r="43" spans="1:10" ht="25.5" customHeight="1">
      <c r="A43" s="227"/>
      <c r="B43" s="234" t="s">
        <v>315</v>
      </c>
      <c r="C43" s="234"/>
      <c r="D43" s="234"/>
      <c r="E43" s="234"/>
      <c r="F43" s="234"/>
      <c r="G43" s="213"/>
      <c r="H43" s="37"/>
      <c r="I43" s="37"/>
      <c r="J43" s="37"/>
    </row>
    <row r="44" spans="1:10" ht="25.5" customHeight="1">
      <c r="A44" s="227" t="s">
        <v>316</v>
      </c>
      <c r="B44" s="235" t="s">
        <v>317</v>
      </c>
      <c r="C44" s="234"/>
      <c r="D44" s="236">
        <v>900</v>
      </c>
      <c r="E44" s="236">
        <v>677</v>
      </c>
      <c r="F44" s="236">
        <v>645</v>
      </c>
      <c r="G44" s="213"/>
      <c r="H44" s="37"/>
      <c r="I44" s="37"/>
      <c r="J44" s="37"/>
    </row>
    <row r="45" spans="1:10" ht="25.5" customHeight="1">
      <c r="A45" s="223" t="s">
        <v>318</v>
      </c>
      <c r="B45" s="237" t="s">
        <v>319</v>
      </c>
      <c r="C45" s="225">
        <v>477</v>
      </c>
      <c r="D45" s="220">
        <v>862</v>
      </c>
      <c r="E45" s="221">
        <v>648</v>
      </c>
      <c r="F45" s="221">
        <v>617.5</v>
      </c>
      <c r="G45" s="213"/>
      <c r="H45" s="37"/>
      <c r="I45" s="37"/>
      <c r="J45" s="37"/>
    </row>
    <row r="46" spans="1:8" ht="25.5" customHeight="1">
      <c r="A46" s="223" t="s">
        <v>320</v>
      </c>
      <c r="B46" s="237" t="s">
        <v>321</v>
      </c>
      <c r="C46" s="225"/>
      <c r="D46" s="220">
        <v>1024</v>
      </c>
      <c r="E46" s="221">
        <v>769</v>
      </c>
      <c r="F46" s="221">
        <v>732.5</v>
      </c>
      <c r="H46" s="37"/>
    </row>
    <row r="47" spans="1:10" ht="25.5" customHeight="1">
      <c r="A47" s="223" t="s">
        <v>322</v>
      </c>
      <c r="B47" s="237" t="s">
        <v>323</v>
      </c>
      <c r="C47" s="225"/>
      <c r="D47" s="220">
        <v>220</v>
      </c>
      <c r="E47" s="221">
        <v>171</v>
      </c>
      <c r="F47" s="221">
        <v>162.5</v>
      </c>
      <c r="G47" s="213"/>
      <c r="H47" s="37"/>
      <c r="I47" s="37"/>
      <c r="J47" s="18"/>
    </row>
    <row r="48" spans="1:10" ht="25.5" customHeight="1">
      <c r="A48" s="223" t="s">
        <v>324</v>
      </c>
      <c r="B48" s="237" t="s">
        <v>325</v>
      </c>
      <c r="C48" s="225"/>
      <c r="D48" s="220">
        <v>2760</v>
      </c>
      <c r="E48" s="221">
        <v>2068</v>
      </c>
      <c r="F48" s="221">
        <v>1970</v>
      </c>
      <c r="G48" s="213"/>
      <c r="H48" s="37"/>
      <c r="I48" s="37"/>
      <c r="J48" s="18"/>
    </row>
    <row r="49" spans="1:9" ht="25.5" customHeight="1">
      <c r="A49" s="223" t="s">
        <v>326</v>
      </c>
      <c r="B49" s="237" t="s">
        <v>327</v>
      </c>
      <c r="C49" s="225">
        <v>784</v>
      </c>
      <c r="D49" s="220">
        <v>1088</v>
      </c>
      <c r="E49" s="221">
        <v>806</v>
      </c>
      <c r="F49" s="221">
        <v>777.5</v>
      </c>
      <c r="H49" s="37"/>
      <c r="I49" s="37"/>
    </row>
    <row r="50" spans="1:9" ht="25.5" customHeight="1">
      <c r="A50" s="223" t="s">
        <v>328</v>
      </c>
      <c r="B50" s="237" t="s">
        <v>329</v>
      </c>
      <c r="C50" s="225">
        <v>302</v>
      </c>
      <c r="D50" s="220">
        <v>330</v>
      </c>
      <c r="E50" s="221">
        <v>244</v>
      </c>
      <c r="F50" s="221">
        <v>237.5</v>
      </c>
      <c r="H50" s="37"/>
      <c r="I50" s="37"/>
    </row>
    <row r="51" spans="1:8" s="238" customFormat="1" ht="25.5" customHeight="1">
      <c r="A51" s="223" t="s">
        <v>330</v>
      </c>
      <c r="B51" s="237" t="s">
        <v>331</v>
      </c>
      <c r="C51" s="225">
        <v>350</v>
      </c>
      <c r="D51" s="220">
        <v>376</v>
      </c>
      <c r="E51" s="221">
        <v>273</v>
      </c>
      <c r="F51" s="221">
        <v>267.5</v>
      </c>
      <c r="H51" s="37"/>
    </row>
    <row r="52" spans="1:8" s="238" customFormat="1" ht="25.5" customHeight="1">
      <c r="A52" s="223" t="s">
        <v>332</v>
      </c>
      <c r="B52" s="237" t="s">
        <v>333</v>
      </c>
      <c r="C52" s="225"/>
      <c r="D52" s="220">
        <v>730</v>
      </c>
      <c r="E52" s="221">
        <v>549</v>
      </c>
      <c r="F52" s="221">
        <v>522.5</v>
      </c>
      <c r="H52" s="37"/>
    </row>
    <row r="53" spans="1:8" s="238" customFormat="1" ht="25.5" customHeight="1">
      <c r="A53" s="223" t="s">
        <v>334</v>
      </c>
      <c r="B53" s="237" t="s">
        <v>335</v>
      </c>
      <c r="C53" s="225">
        <v>750</v>
      </c>
      <c r="D53" s="220">
        <v>810</v>
      </c>
      <c r="E53" s="221">
        <v>609</v>
      </c>
      <c r="F53" s="221">
        <v>580</v>
      </c>
      <c r="H53" s="37"/>
    </row>
    <row r="54" spans="1:8" ht="25.5" customHeight="1">
      <c r="A54" s="223" t="s">
        <v>336</v>
      </c>
      <c r="B54" s="237" t="s">
        <v>337</v>
      </c>
      <c r="C54" s="225"/>
      <c r="D54" s="220">
        <v>896</v>
      </c>
      <c r="E54" s="221">
        <v>672</v>
      </c>
      <c r="F54" s="221">
        <v>640</v>
      </c>
      <c r="H54" s="37"/>
    </row>
    <row r="55" spans="1:8" ht="25.5" customHeight="1">
      <c r="A55" s="223" t="s">
        <v>338</v>
      </c>
      <c r="B55" s="237" t="s">
        <v>339</v>
      </c>
      <c r="C55" s="225"/>
      <c r="D55" s="220">
        <v>1164</v>
      </c>
      <c r="E55" s="221">
        <v>871.5</v>
      </c>
      <c r="F55" s="221">
        <v>830</v>
      </c>
      <c r="H55" s="37"/>
    </row>
    <row r="56" spans="1:8" ht="25.5" customHeight="1">
      <c r="A56" s="223" t="s">
        <v>340</v>
      </c>
      <c r="B56" s="237" t="s">
        <v>341</v>
      </c>
      <c r="C56" s="225">
        <v>350</v>
      </c>
      <c r="D56" s="220">
        <v>380</v>
      </c>
      <c r="E56" s="221">
        <v>275.6</v>
      </c>
      <c r="F56" s="221">
        <v>262.5</v>
      </c>
      <c r="H56" s="37"/>
    </row>
    <row r="57" spans="1:8" ht="25.5" customHeight="1">
      <c r="A57" s="223" t="s">
        <v>342</v>
      </c>
      <c r="B57" s="237" t="s">
        <v>343</v>
      </c>
      <c r="C57" s="225"/>
      <c r="D57" s="220">
        <v>392</v>
      </c>
      <c r="E57" s="221">
        <v>289</v>
      </c>
      <c r="F57" s="221">
        <v>280</v>
      </c>
      <c r="H57" s="37"/>
    </row>
    <row r="58" spans="1:8" ht="25.5" customHeight="1">
      <c r="A58" s="223" t="s">
        <v>344</v>
      </c>
      <c r="B58" s="237" t="s">
        <v>345</v>
      </c>
      <c r="C58" s="225">
        <v>656</v>
      </c>
      <c r="D58" s="220">
        <v>710</v>
      </c>
      <c r="E58" s="221">
        <v>533</v>
      </c>
      <c r="F58" s="221">
        <v>507.5</v>
      </c>
      <c r="H58" s="37"/>
    </row>
    <row r="59" spans="1:8" ht="25.5" customHeight="1">
      <c r="A59" s="223" t="s">
        <v>346</v>
      </c>
      <c r="B59" s="237" t="s">
        <v>347</v>
      </c>
      <c r="C59" s="225">
        <v>210</v>
      </c>
      <c r="D59" s="220">
        <v>230</v>
      </c>
      <c r="E59" s="221">
        <v>173</v>
      </c>
      <c r="F59" s="221">
        <v>165</v>
      </c>
      <c r="H59" s="37"/>
    </row>
    <row r="60" spans="1:9" ht="25.5" customHeight="1">
      <c r="A60" s="223" t="s">
        <v>348</v>
      </c>
      <c r="B60" s="237" t="s">
        <v>349</v>
      </c>
      <c r="C60" s="225">
        <v>210</v>
      </c>
      <c r="D60" s="220">
        <v>320</v>
      </c>
      <c r="E60" s="221">
        <v>239</v>
      </c>
      <c r="F60" s="221">
        <v>227.5</v>
      </c>
      <c r="H60" s="37"/>
      <c r="I60" s="37"/>
    </row>
    <row r="61" spans="1:8" s="238" customFormat="1" ht="25.5" customHeight="1">
      <c r="A61" s="223" t="s">
        <v>350</v>
      </c>
      <c r="B61" s="237" t="s">
        <v>351</v>
      </c>
      <c r="C61" s="225">
        <v>376</v>
      </c>
      <c r="D61" s="220">
        <v>386</v>
      </c>
      <c r="E61" s="221">
        <v>289</v>
      </c>
      <c r="F61" s="221">
        <v>275</v>
      </c>
      <c r="H61" s="37"/>
    </row>
    <row r="62" spans="1:8" s="238" customFormat="1" ht="25.5" customHeight="1">
      <c r="A62" s="223" t="s">
        <v>352</v>
      </c>
      <c r="B62" s="237" t="s">
        <v>353</v>
      </c>
      <c r="C62" s="225">
        <v>346</v>
      </c>
      <c r="D62" s="220">
        <v>372</v>
      </c>
      <c r="E62" s="221">
        <v>278</v>
      </c>
      <c r="F62" s="221">
        <v>265</v>
      </c>
      <c r="H62" s="37"/>
    </row>
    <row r="63" spans="1:8" s="238" customFormat="1" ht="25.5" customHeight="1">
      <c r="A63" s="223" t="s">
        <v>354</v>
      </c>
      <c r="B63" s="237" t="s">
        <v>355</v>
      </c>
      <c r="C63" s="225">
        <v>576</v>
      </c>
      <c r="D63" s="220">
        <v>622</v>
      </c>
      <c r="E63" s="221">
        <v>549</v>
      </c>
      <c r="F63" s="221">
        <v>522.5</v>
      </c>
      <c r="H63" s="37"/>
    </row>
    <row r="64" spans="1:8" s="238" customFormat="1" ht="25.5" customHeight="1">
      <c r="A64" s="223" t="s">
        <v>356</v>
      </c>
      <c r="B64" s="237" t="s">
        <v>314</v>
      </c>
      <c r="C64" s="225">
        <v>506</v>
      </c>
      <c r="D64" s="220">
        <v>550</v>
      </c>
      <c r="E64" s="221">
        <v>406.8</v>
      </c>
      <c r="F64" s="221">
        <v>392.5</v>
      </c>
      <c r="H64" s="37"/>
    </row>
    <row r="65" spans="1:8" s="238" customFormat="1" ht="25.5" customHeight="1">
      <c r="A65" s="223" t="s">
        <v>357</v>
      </c>
      <c r="B65" s="237" t="s">
        <v>358</v>
      </c>
      <c r="C65" s="225">
        <v>628</v>
      </c>
      <c r="D65" s="220">
        <v>712</v>
      </c>
      <c r="E65" s="221">
        <v>528</v>
      </c>
      <c r="F65" s="221">
        <v>510</v>
      </c>
      <c r="H65" s="37"/>
    </row>
    <row r="66" spans="1:8" s="238" customFormat="1" ht="25.5" customHeight="1">
      <c r="A66" s="223" t="s">
        <v>359</v>
      </c>
      <c r="B66" s="237" t="s">
        <v>360</v>
      </c>
      <c r="C66" s="225">
        <v>786</v>
      </c>
      <c r="D66" s="220">
        <v>798</v>
      </c>
      <c r="E66" s="221">
        <v>614</v>
      </c>
      <c r="F66" s="221">
        <v>585</v>
      </c>
      <c r="H66" s="37"/>
    </row>
    <row r="67" spans="1:8" s="238" customFormat="1" ht="25.5" customHeight="1">
      <c r="A67" s="223" t="s">
        <v>361</v>
      </c>
      <c r="B67" s="237" t="s">
        <v>362</v>
      </c>
      <c r="C67" s="225"/>
      <c r="D67" s="220">
        <v>952</v>
      </c>
      <c r="E67" s="221">
        <v>751</v>
      </c>
      <c r="F67" s="221">
        <v>715</v>
      </c>
      <c r="H67" s="37"/>
    </row>
    <row r="68" spans="1:8" s="238" customFormat="1" ht="25.5" customHeight="1">
      <c r="A68" s="223" t="s">
        <v>363</v>
      </c>
      <c r="B68" s="237" t="s">
        <v>362</v>
      </c>
      <c r="C68" s="225">
        <v>798</v>
      </c>
      <c r="D68" s="220">
        <v>882</v>
      </c>
      <c r="E68" s="221">
        <v>675</v>
      </c>
      <c r="F68" s="221">
        <v>635</v>
      </c>
      <c r="H68" s="37"/>
    </row>
    <row r="69" spans="1:8" s="238" customFormat="1" ht="25.5" customHeight="1">
      <c r="A69" s="223" t="s">
        <v>364</v>
      </c>
      <c r="B69" s="237" t="s">
        <v>365</v>
      </c>
      <c r="C69" s="225"/>
      <c r="D69" s="220">
        <v>1106</v>
      </c>
      <c r="E69" s="221">
        <v>830</v>
      </c>
      <c r="F69" s="221">
        <v>790</v>
      </c>
      <c r="H69" s="37"/>
    </row>
    <row r="70" spans="1:8" s="238" customFormat="1" ht="25.5" customHeight="1">
      <c r="A70" s="227" t="s">
        <v>366</v>
      </c>
      <c r="B70" s="239" t="s">
        <v>367</v>
      </c>
      <c r="C70" s="229">
        <v>476</v>
      </c>
      <c r="D70" s="220">
        <v>518</v>
      </c>
      <c r="E70" s="232">
        <v>388.5</v>
      </c>
      <c r="F70" s="232">
        <v>370</v>
      </c>
      <c r="H70" s="37"/>
    </row>
    <row r="71" spans="1:8" s="238" customFormat="1" ht="25.5" customHeight="1">
      <c r="A71" s="240" t="s">
        <v>368</v>
      </c>
      <c r="B71" s="240"/>
      <c r="C71" s="240"/>
      <c r="D71" s="240"/>
      <c r="E71" s="240"/>
      <c r="F71" s="240"/>
      <c r="H71" s="37"/>
    </row>
    <row r="72" spans="1:8" s="238" customFormat="1" ht="25.5" customHeight="1">
      <c r="A72" s="227" t="s">
        <v>369</v>
      </c>
      <c r="B72" s="241" t="s">
        <v>370</v>
      </c>
      <c r="C72" s="229"/>
      <c r="D72" s="220">
        <v>362</v>
      </c>
      <c r="E72" s="232">
        <v>286</v>
      </c>
      <c r="F72" s="232">
        <v>272.5</v>
      </c>
      <c r="H72" s="37"/>
    </row>
    <row r="73" spans="1:8" s="238" customFormat="1" ht="25.5" customHeight="1">
      <c r="A73" s="227" t="s">
        <v>371</v>
      </c>
      <c r="B73" s="241" t="s">
        <v>372</v>
      </c>
      <c r="C73" s="229"/>
      <c r="D73" s="242">
        <v>470</v>
      </c>
      <c r="E73" s="232">
        <v>362</v>
      </c>
      <c r="F73" s="232">
        <v>345</v>
      </c>
      <c r="H73" s="37"/>
    </row>
    <row r="74" spans="1:8" s="238" customFormat="1" ht="25.5" customHeight="1">
      <c r="A74" s="227" t="s">
        <v>373</v>
      </c>
      <c r="B74" s="241" t="s">
        <v>374</v>
      </c>
      <c r="C74" s="229"/>
      <c r="D74" s="243">
        <v>1090</v>
      </c>
      <c r="E74" s="232">
        <v>837</v>
      </c>
      <c r="F74" s="232">
        <v>797.5</v>
      </c>
      <c r="H74" s="37"/>
    </row>
    <row r="75" spans="1:8" s="238" customFormat="1" ht="25.5" customHeight="1">
      <c r="A75" s="227" t="s">
        <v>375</v>
      </c>
      <c r="B75" s="241" t="s">
        <v>374</v>
      </c>
      <c r="C75" s="229"/>
      <c r="D75" s="243">
        <v>1688</v>
      </c>
      <c r="E75" s="232">
        <v>1299.4</v>
      </c>
      <c r="F75" s="232">
        <v>1237.5</v>
      </c>
      <c r="H75" s="37"/>
    </row>
    <row r="76" spans="1:8" s="238" customFormat="1" ht="25.5" customHeight="1">
      <c r="A76" s="227" t="s">
        <v>376</v>
      </c>
      <c r="B76" s="241" t="s">
        <v>377</v>
      </c>
      <c r="C76" s="229"/>
      <c r="D76" s="243">
        <v>1952</v>
      </c>
      <c r="E76" s="232">
        <v>1501</v>
      </c>
      <c r="F76" s="232">
        <v>1430</v>
      </c>
      <c r="H76" s="37"/>
    </row>
    <row r="77" spans="1:8" s="238" customFormat="1" ht="25.5" customHeight="1">
      <c r="A77" s="227" t="s">
        <v>378</v>
      </c>
      <c r="B77" s="241" t="s">
        <v>327</v>
      </c>
      <c r="C77" s="229"/>
      <c r="D77" s="243">
        <v>2094</v>
      </c>
      <c r="E77" s="232">
        <v>1648.5</v>
      </c>
      <c r="F77" s="232">
        <v>1570</v>
      </c>
      <c r="H77" s="37"/>
    </row>
    <row r="78" spans="1:8" s="238" customFormat="1" ht="25.5" customHeight="1">
      <c r="A78" s="227" t="s">
        <v>379</v>
      </c>
      <c r="B78" s="241" t="s">
        <v>380</v>
      </c>
      <c r="C78" s="229"/>
      <c r="D78" s="243">
        <v>1904</v>
      </c>
      <c r="E78" s="232">
        <v>1499</v>
      </c>
      <c r="F78" s="232">
        <v>1427.5</v>
      </c>
      <c r="H78" s="37"/>
    </row>
    <row r="79" spans="1:8" s="238" customFormat="1" ht="25.5" customHeight="1">
      <c r="A79" s="227" t="s">
        <v>381</v>
      </c>
      <c r="B79" s="241" t="s">
        <v>382</v>
      </c>
      <c r="C79" s="229"/>
      <c r="D79" s="243">
        <v>896</v>
      </c>
      <c r="E79" s="232">
        <v>706</v>
      </c>
      <c r="F79" s="232">
        <v>672.5</v>
      </c>
      <c r="H79" s="37"/>
    </row>
    <row r="80" spans="1:8" s="238" customFormat="1" ht="25.5" customHeight="1">
      <c r="A80" s="227" t="s">
        <v>383</v>
      </c>
      <c r="B80" s="241" t="s">
        <v>384</v>
      </c>
      <c r="C80" s="229"/>
      <c r="D80" s="243">
        <v>190</v>
      </c>
      <c r="E80" s="232">
        <v>150</v>
      </c>
      <c r="F80" s="232">
        <v>142.5</v>
      </c>
      <c r="H80" s="37"/>
    </row>
    <row r="81" spans="1:8" s="238" customFormat="1" ht="25.5" customHeight="1">
      <c r="A81" s="227" t="s">
        <v>385</v>
      </c>
      <c r="B81" s="241" t="s">
        <v>386</v>
      </c>
      <c r="C81" s="229"/>
      <c r="D81" s="243">
        <v>1372</v>
      </c>
      <c r="E81" s="232">
        <v>1081</v>
      </c>
      <c r="F81" s="232">
        <v>1030</v>
      </c>
      <c r="H81" s="37"/>
    </row>
    <row r="82" spans="1:8" s="238" customFormat="1" ht="25.5" customHeight="1">
      <c r="A82" s="227" t="s">
        <v>387</v>
      </c>
      <c r="B82" s="241" t="s">
        <v>388</v>
      </c>
      <c r="C82" s="229"/>
      <c r="D82" s="243">
        <v>610</v>
      </c>
      <c r="E82" s="232">
        <v>480</v>
      </c>
      <c r="F82" s="232">
        <v>457.5</v>
      </c>
      <c r="H82" s="37"/>
    </row>
    <row r="83" spans="1:8" s="238" customFormat="1" ht="25.5" customHeight="1">
      <c r="A83" s="227" t="s">
        <v>389</v>
      </c>
      <c r="B83" s="239" t="s">
        <v>360</v>
      </c>
      <c r="C83" s="229"/>
      <c r="D83" s="220">
        <v>838</v>
      </c>
      <c r="E83" s="232">
        <v>659</v>
      </c>
      <c r="F83" s="232">
        <v>627.5</v>
      </c>
      <c r="H83" s="37"/>
    </row>
    <row r="84" spans="1:8" s="238" customFormat="1" ht="25.5" customHeight="1">
      <c r="A84" s="227"/>
      <c r="B84" s="239"/>
      <c r="C84" s="229"/>
      <c r="D84" s="220"/>
      <c r="E84" s="232"/>
      <c r="F84" s="232"/>
      <c r="H84" s="37"/>
    </row>
    <row r="85" spans="1:8" s="238" customFormat="1" ht="25.5" customHeight="1">
      <c r="A85" s="244" t="s">
        <v>390</v>
      </c>
      <c r="B85" s="244"/>
      <c r="C85" s="244"/>
      <c r="D85" s="244"/>
      <c r="E85" s="244"/>
      <c r="F85" s="244"/>
      <c r="H85" s="37"/>
    </row>
    <row r="86" spans="1:8" ht="25.5" customHeight="1">
      <c r="A86" s="217" t="s">
        <v>391</v>
      </c>
      <c r="B86" s="218" t="s">
        <v>392</v>
      </c>
      <c r="C86" s="219">
        <v>47</v>
      </c>
      <c r="D86" s="220">
        <v>50</v>
      </c>
      <c r="E86" s="221">
        <v>37</v>
      </c>
      <c r="F86" s="221">
        <v>35</v>
      </c>
      <c r="H86" s="37"/>
    </row>
    <row r="87" spans="1:8" s="238" customFormat="1" ht="25.5" customHeight="1">
      <c r="A87" s="223" t="s">
        <v>393</v>
      </c>
      <c r="B87" s="224" t="s">
        <v>394</v>
      </c>
      <c r="C87" s="225">
        <v>70</v>
      </c>
      <c r="D87" s="220">
        <v>72</v>
      </c>
      <c r="E87" s="221">
        <v>55</v>
      </c>
      <c r="F87" s="221">
        <v>52.5</v>
      </c>
      <c r="H87" s="37"/>
    </row>
    <row r="88" spans="1:8" ht="25.5" customHeight="1">
      <c r="A88" s="217" t="s">
        <v>395</v>
      </c>
      <c r="B88" s="218" t="s">
        <v>396</v>
      </c>
      <c r="C88" s="245">
        <v>865</v>
      </c>
      <c r="D88" s="246">
        <v>986</v>
      </c>
      <c r="E88" s="247">
        <v>740</v>
      </c>
      <c r="F88" s="247">
        <v>705</v>
      </c>
      <c r="H88" s="37"/>
    </row>
    <row r="89" spans="1:10" ht="25.5" customHeight="1">
      <c r="A89" s="223" t="s">
        <v>397</v>
      </c>
      <c r="B89" s="224" t="s">
        <v>398</v>
      </c>
      <c r="C89" s="248">
        <v>1162</v>
      </c>
      <c r="D89" s="246">
        <v>1214</v>
      </c>
      <c r="E89" s="247">
        <v>911</v>
      </c>
      <c r="F89" s="247">
        <v>867.5</v>
      </c>
      <c r="G89" s="213"/>
      <c r="H89" s="37"/>
      <c r="I89" s="37"/>
      <c r="J89" s="37"/>
    </row>
    <row r="90" spans="1:10" ht="25.5" customHeight="1">
      <c r="A90" s="223" t="s">
        <v>399</v>
      </c>
      <c r="B90" s="224" t="s">
        <v>400</v>
      </c>
      <c r="C90" s="248">
        <v>1210</v>
      </c>
      <c r="D90" s="246">
        <v>1264</v>
      </c>
      <c r="E90" s="247">
        <v>950</v>
      </c>
      <c r="F90" s="247">
        <v>905</v>
      </c>
      <c r="G90" s="213"/>
      <c r="H90" s="37"/>
      <c r="I90" s="37"/>
      <c r="J90" s="37"/>
    </row>
    <row r="91" spans="1:10" ht="25.5" customHeight="1">
      <c r="A91" s="223" t="s">
        <v>401</v>
      </c>
      <c r="B91" s="224" t="s">
        <v>402</v>
      </c>
      <c r="C91" s="248">
        <v>1408</v>
      </c>
      <c r="D91" s="246">
        <v>1450</v>
      </c>
      <c r="E91" s="247">
        <v>1089</v>
      </c>
      <c r="F91" s="247">
        <v>1037.5</v>
      </c>
      <c r="G91" s="213"/>
      <c r="H91" s="37"/>
      <c r="I91" s="37"/>
      <c r="J91" s="37"/>
    </row>
    <row r="92" spans="1:10" ht="25.5" customHeight="1">
      <c r="A92" s="223" t="s">
        <v>403</v>
      </c>
      <c r="B92" s="224" t="s">
        <v>404</v>
      </c>
      <c r="C92" s="248">
        <v>1500</v>
      </c>
      <c r="D92" s="246">
        <v>1546</v>
      </c>
      <c r="E92" s="247">
        <v>1160</v>
      </c>
      <c r="F92" s="247">
        <v>1105</v>
      </c>
      <c r="G92" s="213"/>
      <c r="H92" s="37"/>
      <c r="I92" s="37"/>
      <c r="J92" s="37"/>
    </row>
    <row r="93" spans="1:10" ht="25.5" customHeight="1">
      <c r="A93" s="223" t="s">
        <v>405</v>
      </c>
      <c r="B93" s="224" t="s">
        <v>406</v>
      </c>
      <c r="C93" s="248">
        <v>408</v>
      </c>
      <c r="D93" s="246">
        <v>426</v>
      </c>
      <c r="E93" s="247">
        <v>320</v>
      </c>
      <c r="F93" s="247">
        <v>305</v>
      </c>
      <c r="G93" s="213"/>
      <c r="H93" s="37"/>
      <c r="I93" s="37"/>
      <c r="J93" s="37"/>
    </row>
    <row r="94" spans="1:10" ht="25.5" customHeight="1">
      <c r="A94" s="223" t="s">
        <v>407</v>
      </c>
      <c r="B94" s="224" t="s">
        <v>408</v>
      </c>
      <c r="C94" s="248">
        <v>272</v>
      </c>
      <c r="D94" s="246">
        <v>484</v>
      </c>
      <c r="E94" s="247">
        <v>365</v>
      </c>
      <c r="F94" s="247">
        <v>347.5</v>
      </c>
      <c r="G94" s="213"/>
      <c r="H94" s="37"/>
      <c r="I94" s="37"/>
      <c r="J94" s="37"/>
    </row>
    <row r="95" spans="1:10" ht="25.5" customHeight="1">
      <c r="A95" s="223" t="s">
        <v>409</v>
      </c>
      <c r="B95" s="224" t="s">
        <v>410</v>
      </c>
      <c r="C95" s="248">
        <v>502</v>
      </c>
      <c r="D95" s="246">
        <v>526</v>
      </c>
      <c r="E95" s="247">
        <v>396</v>
      </c>
      <c r="F95" s="247">
        <v>377.5</v>
      </c>
      <c r="G95" s="213"/>
      <c r="H95" s="37"/>
      <c r="I95" s="37"/>
      <c r="J95" s="37"/>
    </row>
    <row r="96" spans="1:10" ht="25.5" customHeight="1">
      <c r="A96" s="223" t="s">
        <v>411</v>
      </c>
      <c r="B96" s="224" t="s">
        <v>412</v>
      </c>
      <c r="C96" s="248">
        <v>538</v>
      </c>
      <c r="D96" s="246">
        <v>622</v>
      </c>
      <c r="E96" s="247">
        <v>467</v>
      </c>
      <c r="F96" s="247">
        <v>445</v>
      </c>
      <c r="G96" s="213"/>
      <c r="H96" s="37"/>
      <c r="I96" s="37"/>
      <c r="J96" s="37"/>
    </row>
    <row r="97" spans="1:10" ht="25.5" customHeight="1">
      <c r="A97" s="223" t="s">
        <v>413</v>
      </c>
      <c r="B97" s="224" t="s">
        <v>414</v>
      </c>
      <c r="C97" s="248">
        <v>684</v>
      </c>
      <c r="D97" s="246">
        <v>716</v>
      </c>
      <c r="E97" s="247">
        <v>538</v>
      </c>
      <c r="F97" s="247">
        <v>512.5</v>
      </c>
      <c r="G97" s="213"/>
      <c r="H97" s="37"/>
      <c r="I97" s="37"/>
      <c r="J97" s="37"/>
    </row>
    <row r="98" spans="1:10" ht="25.5" customHeight="1">
      <c r="A98" s="223" t="s">
        <v>415</v>
      </c>
      <c r="B98" s="224" t="s">
        <v>416</v>
      </c>
      <c r="C98" s="248">
        <v>772</v>
      </c>
      <c r="D98" s="246">
        <v>808</v>
      </c>
      <c r="E98" s="247">
        <v>606</v>
      </c>
      <c r="F98" s="247">
        <v>577.5</v>
      </c>
      <c r="G98" s="213"/>
      <c r="H98" s="37"/>
      <c r="I98" s="37"/>
      <c r="J98" s="37"/>
    </row>
    <row r="99" spans="1:10" ht="25.5" customHeight="1">
      <c r="A99" s="249" t="s">
        <v>417</v>
      </c>
      <c r="B99" s="249" t="s">
        <v>418</v>
      </c>
      <c r="C99" s="250">
        <v>856</v>
      </c>
      <c r="D99" s="246">
        <v>896</v>
      </c>
      <c r="E99" s="247">
        <v>672</v>
      </c>
      <c r="F99" s="247">
        <v>640</v>
      </c>
      <c r="G99" s="213"/>
      <c r="H99" s="37"/>
      <c r="I99" s="37"/>
      <c r="J99" s="18"/>
    </row>
    <row r="100" spans="1:10" ht="25.5" customHeight="1">
      <c r="A100" s="223" t="s">
        <v>419</v>
      </c>
      <c r="B100" s="224" t="s">
        <v>420</v>
      </c>
      <c r="C100" s="251"/>
      <c r="D100" s="246">
        <v>496</v>
      </c>
      <c r="E100" s="252">
        <v>373</v>
      </c>
      <c r="F100" s="252">
        <v>355</v>
      </c>
      <c r="G100" s="213"/>
      <c r="H100" s="37"/>
      <c r="I100" s="37"/>
      <c r="J100" s="18"/>
    </row>
    <row r="101" spans="1:10" ht="25.5" customHeight="1">
      <c r="A101" s="223" t="s">
        <v>421</v>
      </c>
      <c r="B101" s="224" t="s">
        <v>422</v>
      </c>
      <c r="C101" s="251"/>
      <c r="D101" s="246">
        <v>552</v>
      </c>
      <c r="E101" s="252">
        <v>415</v>
      </c>
      <c r="F101" s="252">
        <v>395</v>
      </c>
      <c r="G101" s="213"/>
      <c r="H101" s="37"/>
      <c r="I101" s="37"/>
      <c r="J101" s="18"/>
    </row>
    <row r="102" spans="1:10" ht="25.5" customHeight="1">
      <c r="A102" s="223" t="s">
        <v>423</v>
      </c>
      <c r="B102" s="224" t="s">
        <v>424</v>
      </c>
      <c r="C102" s="251"/>
      <c r="D102" s="246">
        <v>598</v>
      </c>
      <c r="E102" s="252">
        <v>449</v>
      </c>
      <c r="F102" s="252">
        <v>427.5</v>
      </c>
      <c r="G102" s="213"/>
      <c r="H102" s="37"/>
      <c r="I102" s="37"/>
      <c r="J102" s="18"/>
    </row>
    <row r="103" spans="1:10" ht="25.5" customHeight="1">
      <c r="A103" s="223" t="s">
        <v>425</v>
      </c>
      <c r="B103" s="224" t="s">
        <v>426</v>
      </c>
      <c r="C103" s="251"/>
      <c r="D103" s="246">
        <v>712</v>
      </c>
      <c r="E103" s="252">
        <v>535.5</v>
      </c>
      <c r="F103" s="252">
        <v>510</v>
      </c>
      <c r="G103" s="213"/>
      <c r="H103" s="37"/>
      <c r="I103" s="37"/>
      <c r="J103" s="18"/>
    </row>
    <row r="104" spans="1:10" ht="25.5" customHeight="1">
      <c r="A104" s="223" t="s">
        <v>427</v>
      </c>
      <c r="B104" s="224" t="s">
        <v>428</v>
      </c>
      <c r="C104" s="251"/>
      <c r="D104" s="246">
        <v>818</v>
      </c>
      <c r="E104" s="252">
        <v>614</v>
      </c>
      <c r="F104" s="252">
        <v>585</v>
      </c>
      <c r="G104" s="213"/>
      <c r="H104" s="37"/>
      <c r="I104" s="37"/>
      <c r="J104" s="18"/>
    </row>
    <row r="105" spans="1:10" ht="25.5" customHeight="1">
      <c r="A105" s="223" t="s">
        <v>429</v>
      </c>
      <c r="B105" s="224" t="s">
        <v>430</v>
      </c>
      <c r="C105" s="251"/>
      <c r="D105" s="246">
        <v>918</v>
      </c>
      <c r="E105" s="252">
        <v>690</v>
      </c>
      <c r="F105" s="252">
        <v>657.5</v>
      </c>
      <c r="G105" s="213"/>
      <c r="H105" s="37"/>
      <c r="I105" s="37"/>
      <c r="J105" s="18"/>
    </row>
    <row r="106" spans="1:10" ht="25.5" customHeight="1">
      <c r="A106" s="249" t="s">
        <v>431</v>
      </c>
      <c r="B106" s="249" t="s">
        <v>432</v>
      </c>
      <c r="C106" s="251"/>
      <c r="D106" s="246">
        <v>1028</v>
      </c>
      <c r="E106" s="252">
        <v>772</v>
      </c>
      <c r="F106" s="252">
        <v>735</v>
      </c>
      <c r="G106" s="213"/>
      <c r="H106" s="37"/>
      <c r="I106" s="37"/>
      <c r="J106" s="18"/>
    </row>
    <row r="107" spans="1:10" ht="25.5" customHeight="1">
      <c r="A107"/>
      <c r="B107"/>
      <c r="C107"/>
      <c r="D107"/>
      <c r="E107"/>
      <c r="F107"/>
      <c r="G107" s="213"/>
      <c r="H107" s="37"/>
      <c r="I107" s="37"/>
      <c r="J107" s="18"/>
    </row>
    <row r="108" spans="1:10" ht="25.5" customHeight="1">
      <c r="A108" s="253"/>
      <c r="B108" s="253"/>
      <c r="C108" s="254"/>
      <c r="D108" s="255"/>
      <c r="E108" s="255"/>
      <c r="F108" s="255"/>
      <c r="G108" s="213"/>
      <c r="H108" s="37"/>
      <c r="I108" s="37"/>
      <c r="J108" s="18"/>
    </row>
    <row r="109" spans="1:10" ht="25.5" customHeight="1">
      <c r="A109" s="244" t="s">
        <v>433</v>
      </c>
      <c r="B109" s="244"/>
      <c r="C109" s="244"/>
      <c r="D109" s="244"/>
      <c r="E109" s="244"/>
      <c r="F109" s="244"/>
      <c r="G109" s="213"/>
      <c r="H109" s="37"/>
      <c r="I109" s="37"/>
      <c r="J109" s="18"/>
    </row>
    <row r="110" spans="1:10" ht="25.5" customHeight="1">
      <c r="A110" s="256" t="s">
        <v>434</v>
      </c>
      <c r="B110" s="257" t="s">
        <v>435</v>
      </c>
      <c r="C110" s="258">
        <v>22</v>
      </c>
      <c r="D110" s="259">
        <v>22</v>
      </c>
      <c r="E110" s="260">
        <v>20</v>
      </c>
      <c r="F110" s="260">
        <v>19</v>
      </c>
      <c r="G110" s="213"/>
      <c r="H110" s="37"/>
      <c r="I110" s="37"/>
      <c r="J110" s="18"/>
    </row>
    <row r="111" spans="1:10" ht="25.5" customHeight="1">
      <c r="A111" s="261" t="s">
        <v>436</v>
      </c>
      <c r="B111" s="262" t="s">
        <v>437</v>
      </c>
      <c r="C111" s="263">
        <v>38</v>
      </c>
      <c r="D111" s="259">
        <v>38</v>
      </c>
      <c r="E111" s="260">
        <v>30</v>
      </c>
      <c r="F111" s="260">
        <v>29</v>
      </c>
      <c r="H111" s="37"/>
      <c r="I111" s="37"/>
      <c r="J111" s="18"/>
    </row>
    <row r="112" spans="1:10" ht="25.5" customHeight="1">
      <c r="A112" s="261" t="s">
        <v>438</v>
      </c>
      <c r="B112" s="262" t="s">
        <v>437</v>
      </c>
      <c r="C112" s="263">
        <v>44</v>
      </c>
      <c r="D112" s="259">
        <v>44</v>
      </c>
      <c r="E112" s="260">
        <v>38</v>
      </c>
      <c r="F112" s="260">
        <v>37</v>
      </c>
      <c r="H112" s="37"/>
      <c r="I112" s="37"/>
      <c r="J112" s="18"/>
    </row>
    <row r="113" spans="1:10" ht="25.5" customHeight="1">
      <c r="A113" s="223" t="s">
        <v>439</v>
      </c>
      <c r="B113" s="237" t="s">
        <v>440</v>
      </c>
      <c r="C113" s="263">
        <v>84</v>
      </c>
      <c r="D113" s="259">
        <v>86</v>
      </c>
      <c r="E113" s="260">
        <v>66</v>
      </c>
      <c r="F113" s="260">
        <v>62.5</v>
      </c>
      <c r="H113" s="37"/>
      <c r="I113" s="37"/>
      <c r="J113" s="18"/>
    </row>
    <row r="114" spans="1:10" ht="25.5" customHeight="1">
      <c r="A114" s="223" t="s">
        <v>441</v>
      </c>
      <c r="B114" s="237" t="s">
        <v>386</v>
      </c>
      <c r="C114" s="263"/>
      <c r="D114" s="259">
        <v>146</v>
      </c>
      <c r="E114" s="260">
        <v>113</v>
      </c>
      <c r="F114" s="260">
        <v>107.5</v>
      </c>
      <c r="H114" s="37"/>
      <c r="I114" s="37"/>
      <c r="J114" s="18"/>
    </row>
    <row r="115" spans="1:10" ht="25.5" customHeight="1">
      <c r="A115" s="223" t="s">
        <v>442</v>
      </c>
      <c r="B115" s="237" t="s">
        <v>443</v>
      </c>
      <c r="C115" s="263">
        <v>378</v>
      </c>
      <c r="D115" s="259">
        <v>370</v>
      </c>
      <c r="E115" s="260">
        <v>278</v>
      </c>
      <c r="F115" s="260">
        <v>265</v>
      </c>
      <c r="H115" s="37"/>
      <c r="I115" s="37"/>
      <c r="J115" s="18"/>
    </row>
    <row r="116" spans="1:10" ht="25.5" customHeight="1">
      <c r="A116" s="223" t="s">
        <v>444</v>
      </c>
      <c r="B116" s="237" t="s">
        <v>445</v>
      </c>
      <c r="C116" s="263">
        <v>436</v>
      </c>
      <c r="D116" s="259">
        <v>526</v>
      </c>
      <c r="E116" s="260">
        <v>381</v>
      </c>
      <c r="F116" s="260">
        <v>362.5</v>
      </c>
      <c r="H116" s="37"/>
      <c r="I116" s="37"/>
      <c r="J116" s="18"/>
    </row>
    <row r="117" spans="1:10" ht="25.5" customHeight="1">
      <c r="A117" s="264" t="s">
        <v>446</v>
      </c>
      <c r="B117" s="239" t="s">
        <v>447</v>
      </c>
      <c r="C117" s="250">
        <v>128</v>
      </c>
      <c r="D117" s="259">
        <v>196</v>
      </c>
      <c r="E117" s="260">
        <v>147</v>
      </c>
      <c r="F117" s="260">
        <v>140</v>
      </c>
      <c r="G117" s="213"/>
      <c r="H117" s="37"/>
      <c r="I117" s="37"/>
      <c r="J117" s="18"/>
    </row>
    <row r="118" spans="1:10" ht="25.5" customHeight="1">
      <c r="A118" s="230" t="s">
        <v>448</v>
      </c>
      <c r="B118" s="230"/>
      <c r="C118" s="230"/>
      <c r="D118" s="230"/>
      <c r="E118" s="230"/>
      <c r="F118" s="230"/>
      <c r="H118" s="37"/>
      <c r="I118" s="37"/>
      <c r="J118" s="37"/>
    </row>
    <row r="119" spans="1:10" ht="25.5" customHeight="1">
      <c r="A119" s="217" t="s">
        <v>449</v>
      </c>
      <c r="B119" s="218" t="s">
        <v>450</v>
      </c>
      <c r="C119" s="245">
        <v>9.2</v>
      </c>
      <c r="D119" s="246">
        <v>12</v>
      </c>
      <c r="E119" s="247">
        <v>10.5</v>
      </c>
      <c r="F119" s="247">
        <v>10</v>
      </c>
      <c r="G119" s="213"/>
      <c r="H119" s="37"/>
      <c r="I119" s="37"/>
      <c r="J119" s="37"/>
    </row>
    <row r="120" spans="1:10" ht="25.5" customHeight="1">
      <c r="A120" s="223" t="s">
        <v>451</v>
      </c>
      <c r="B120" s="224" t="s">
        <v>452</v>
      </c>
      <c r="C120" s="248">
        <v>14</v>
      </c>
      <c r="D120" s="246">
        <v>16</v>
      </c>
      <c r="E120" s="247">
        <v>13</v>
      </c>
      <c r="F120" s="247">
        <v>12.5</v>
      </c>
      <c r="G120" s="213"/>
      <c r="H120" s="37"/>
      <c r="I120" s="37"/>
      <c r="J120" s="37"/>
    </row>
    <row r="121" spans="1:10" ht="25.5" customHeight="1">
      <c r="A121" s="223" t="s">
        <v>453</v>
      </c>
      <c r="B121" s="224" t="s">
        <v>454</v>
      </c>
      <c r="C121" s="248">
        <v>18.5</v>
      </c>
      <c r="D121" s="246">
        <v>19</v>
      </c>
      <c r="E121" s="247">
        <v>16</v>
      </c>
      <c r="F121" s="247">
        <v>15</v>
      </c>
      <c r="G121" s="213"/>
      <c r="H121" s="37"/>
      <c r="I121" s="37"/>
      <c r="J121" s="37"/>
    </row>
    <row r="122" spans="1:10" ht="25.5" customHeight="1">
      <c r="A122" s="223" t="s">
        <v>455</v>
      </c>
      <c r="B122" s="224" t="s">
        <v>456</v>
      </c>
      <c r="C122" s="263">
        <v>26</v>
      </c>
      <c r="D122" s="246">
        <v>36</v>
      </c>
      <c r="E122" s="247">
        <v>28</v>
      </c>
      <c r="F122" s="247">
        <v>27.5</v>
      </c>
      <c r="G122" s="213"/>
      <c r="H122" s="37"/>
      <c r="I122" s="37"/>
      <c r="J122" s="37"/>
    </row>
    <row r="123" spans="1:10" ht="25.5" customHeight="1">
      <c r="A123" s="223" t="s">
        <v>457</v>
      </c>
      <c r="B123" s="237" t="s">
        <v>458</v>
      </c>
      <c r="C123" s="263">
        <v>22</v>
      </c>
      <c r="D123" s="246">
        <v>26</v>
      </c>
      <c r="E123" s="247">
        <v>21</v>
      </c>
      <c r="F123" s="247">
        <v>20</v>
      </c>
      <c r="G123" s="213"/>
      <c r="H123" s="37"/>
      <c r="I123" s="37"/>
      <c r="J123" s="37"/>
    </row>
    <row r="124" spans="1:10" ht="25.5" customHeight="1">
      <c r="A124" s="223" t="s">
        <v>459</v>
      </c>
      <c r="B124" s="224" t="s">
        <v>454</v>
      </c>
      <c r="C124" s="263">
        <v>23</v>
      </c>
      <c r="D124" s="246">
        <v>28</v>
      </c>
      <c r="E124" s="247">
        <v>24</v>
      </c>
      <c r="F124" s="247">
        <v>22.5</v>
      </c>
      <c r="G124" s="213"/>
      <c r="H124" s="37"/>
      <c r="I124" s="37"/>
      <c r="J124" s="37"/>
    </row>
    <row r="125" spans="1:10" ht="25.5" customHeight="1">
      <c r="A125" s="223" t="s">
        <v>460</v>
      </c>
      <c r="B125" s="224" t="s">
        <v>461</v>
      </c>
      <c r="C125" s="248">
        <v>20</v>
      </c>
      <c r="D125" s="246">
        <v>26</v>
      </c>
      <c r="E125" s="247">
        <v>21</v>
      </c>
      <c r="F125" s="247">
        <v>20</v>
      </c>
      <c r="G125" s="213"/>
      <c r="H125" s="37"/>
      <c r="I125" s="37"/>
      <c r="J125" s="37"/>
    </row>
    <row r="126" spans="1:10" ht="25.5" customHeight="1">
      <c r="A126" s="223" t="s">
        <v>462</v>
      </c>
      <c r="B126" s="224" t="s">
        <v>463</v>
      </c>
      <c r="C126" s="248"/>
      <c r="D126" s="246">
        <v>38</v>
      </c>
      <c r="E126" s="247">
        <v>32</v>
      </c>
      <c r="F126" s="247">
        <v>30</v>
      </c>
      <c r="G126" s="213"/>
      <c r="H126" s="37"/>
      <c r="I126" s="37"/>
      <c r="J126" s="37"/>
    </row>
    <row r="127" spans="1:10" ht="25.5" customHeight="1">
      <c r="A127" s="223" t="s">
        <v>464</v>
      </c>
      <c r="B127" s="224" t="s">
        <v>465</v>
      </c>
      <c r="C127" s="248"/>
      <c r="D127" s="246">
        <v>90</v>
      </c>
      <c r="E127" s="247">
        <v>76</v>
      </c>
      <c r="F127" s="247">
        <v>72.5</v>
      </c>
      <c r="G127" s="213"/>
      <c r="H127" s="37"/>
      <c r="I127" s="37"/>
      <c r="J127" s="37"/>
    </row>
    <row r="128" spans="1:10" ht="25.5" customHeight="1">
      <c r="A128" s="223" t="s">
        <v>466</v>
      </c>
      <c r="B128" s="224" t="s">
        <v>467</v>
      </c>
      <c r="C128" s="248"/>
      <c r="D128" s="246">
        <v>116</v>
      </c>
      <c r="E128" s="247">
        <v>97</v>
      </c>
      <c r="F128" s="247">
        <v>92.5</v>
      </c>
      <c r="G128" s="213"/>
      <c r="H128" s="37"/>
      <c r="I128" s="37"/>
      <c r="J128" s="37"/>
    </row>
    <row r="129" spans="1:10" ht="25.5" customHeight="1">
      <c r="A129" s="223" t="s">
        <v>468</v>
      </c>
      <c r="B129" s="224" t="s">
        <v>469</v>
      </c>
      <c r="C129" s="248"/>
      <c r="D129" s="246">
        <v>176</v>
      </c>
      <c r="E129" s="247">
        <v>147</v>
      </c>
      <c r="F129" s="247">
        <v>140</v>
      </c>
      <c r="G129" s="213"/>
      <c r="H129" s="37"/>
      <c r="I129" s="37"/>
      <c r="J129" s="37"/>
    </row>
    <row r="130" spans="1:10" ht="25.5" customHeight="1">
      <c r="A130" s="227" t="s">
        <v>470</v>
      </c>
      <c r="B130" s="228" t="s">
        <v>471</v>
      </c>
      <c r="C130" s="250">
        <v>3</v>
      </c>
      <c r="D130" s="246">
        <v>4</v>
      </c>
      <c r="E130" s="247">
        <v>2.9</v>
      </c>
      <c r="F130" s="247">
        <v>2.75</v>
      </c>
      <c r="G130" s="213"/>
      <c r="H130" s="37"/>
      <c r="I130" s="37"/>
      <c r="J130" s="37"/>
    </row>
    <row r="131" spans="1:10" ht="25.5" customHeight="1">
      <c r="A131" s="230" t="s">
        <v>472</v>
      </c>
      <c r="B131" s="230"/>
      <c r="C131" s="230"/>
      <c r="D131" s="230"/>
      <c r="E131" s="230"/>
      <c r="F131" s="230"/>
      <c r="G131" s="213"/>
      <c r="H131" s="37"/>
      <c r="I131" s="37"/>
      <c r="J131" s="37"/>
    </row>
    <row r="132" spans="1:10" ht="25.5" customHeight="1">
      <c r="A132" s="256" t="s">
        <v>473</v>
      </c>
      <c r="B132" s="257" t="s">
        <v>474</v>
      </c>
      <c r="C132" s="245">
        <v>128</v>
      </c>
      <c r="D132" s="259">
        <v>202</v>
      </c>
      <c r="E132" s="260">
        <v>168</v>
      </c>
      <c r="F132" s="260">
        <v>160</v>
      </c>
      <c r="G132" s="213"/>
      <c r="H132" s="37"/>
      <c r="I132" s="37"/>
      <c r="J132" s="37"/>
    </row>
    <row r="133" spans="1:10" ht="25.5" customHeight="1">
      <c r="A133" s="261" t="s">
        <v>475</v>
      </c>
      <c r="B133" s="262" t="s">
        <v>476</v>
      </c>
      <c r="C133" s="248">
        <v>128</v>
      </c>
      <c r="D133" s="259">
        <v>202</v>
      </c>
      <c r="E133" s="260">
        <v>168</v>
      </c>
      <c r="F133" s="260">
        <v>160</v>
      </c>
      <c r="G133" s="213"/>
      <c r="H133" s="37"/>
      <c r="I133" s="37"/>
      <c r="J133" s="37"/>
    </row>
    <row r="134" spans="1:10" ht="25.5" customHeight="1">
      <c r="A134" s="261" t="s">
        <v>477</v>
      </c>
      <c r="B134" s="262" t="s">
        <v>478</v>
      </c>
      <c r="C134" s="248">
        <v>152</v>
      </c>
      <c r="D134" s="259">
        <v>190</v>
      </c>
      <c r="E134" s="260">
        <v>157.5</v>
      </c>
      <c r="F134" s="260">
        <v>150</v>
      </c>
      <c r="G134" s="213"/>
      <c r="H134" s="37"/>
      <c r="I134" s="37"/>
      <c r="J134" s="37"/>
    </row>
    <row r="135" spans="1:10" ht="25.5" customHeight="1">
      <c r="A135" s="261" t="s">
        <v>479</v>
      </c>
      <c r="B135" s="262" t="s">
        <v>480</v>
      </c>
      <c r="C135" s="248">
        <v>152</v>
      </c>
      <c r="D135" s="259">
        <v>190</v>
      </c>
      <c r="E135" s="260">
        <v>157.5</v>
      </c>
      <c r="F135" s="260">
        <v>150</v>
      </c>
      <c r="G135" s="213"/>
      <c r="H135" s="37"/>
      <c r="I135" s="37"/>
      <c r="J135" s="37"/>
    </row>
    <row r="136" spans="1:10" ht="25.5" customHeight="1">
      <c r="A136" s="261" t="s">
        <v>481</v>
      </c>
      <c r="B136" s="262" t="s">
        <v>482</v>
      </c>
      <c r="C136" s="248">
        <v>120</v>
      </c>
      <c r="D136" s="259">
        <v>128</v>
      </c>
      <c r="E136" s="260">
        <v>105</v>
      </c>
      <c r="F136" s="260">
        <v>100</v>
      </c>
      <c r="G136" s="213"/>
      <c r="H136" s="37"/>
      <c r="I136" s="37"/>
      <c r="J136" s="37"/>
    </row>
    <row r="137" spans="1:10" ht="38.25" customHeight="1">
      <c r="A137" s="261" t="s">
        <v>483</v>
      </c>
      <c r="B137" s="262" t="s">
        <v>484</v>
      </c>
      <c r="C137" s="248">
        <v>120</v>
      </c>
      <c r="D137" s="259">
        <v>128</v>
      </c>
      <c r="E137" s="260">
        <v>105</v>
      </c>
      <c r="F137" s="260">
        <v>100</v>
      </c>
      <c r="G137" s="213"/>
      <c r="H137" s="37"/>
      <c r="I137" s="37"/>
      <c r="J137" s="37"/>
    </row>
    <row r="138" spans="1:10" ht="12.75" customHeight="1" hidden="1">
      <c r="A138" s="223" t="s">
        <v>485</v>
      </c>
      <c r="B138" s="224" t="s">
        <v>486</v>
      </c>
      <c r="C138" s="263">
        <v>55</v>
      </c>
      <c r="D138" s="259">
        <v>55.1</v>
      </c>
      <c r="E138" s="260">
        <v>52.5</v>
      </c>
      <c r="F138" s="260">
        <v>50</v>
      </c>
      <c r="G138" s="213"/>
      <c r="H138" s="37"/>
      <c r="I138" s="37"/>
      <c r="J138" s="37"/>
    </row>
    <row r="139" spans="1:10" ht="42.75" customHeight="1">
      <c r="A139" s="223" t="s">
        <v>487</v>
      </c>
      <c r="B139" s="224" t="s">
        <v>488</v>
      </c>
      <c r="C139" s="263">
        <v>55</v>
      </c>
      <c r="D139" s="259">
        <v>58</v>
      </c>
      <c r="E139" s="260">
        <v>50</v>
      </c>
      <c r="F139" s="260">
        <v>47.5</v>
      </c>
      <c r="G139" s="213"/>
      <c r="H139" s="37"/>
      <c r="I139" s="37"/>
      <c r="J139" s="37"/>
    </row>
    <row r="140" spans="1:10" ht="41.25" customHeight="1">
      <c r="A140" s="223" t="s">
        <v>489</v>
      </c>
      <c r="B140" s="224" t="s">
        <v>490</v>
      </c>
      <c r="C140" s="263">
        <v>70</v>
      </c>
      <c r="D140" s="259">
        <f>E140+(E140/100*5)</f>
        <v>66.15</v>
      </c>
      <c r="E140" s="260">
        <v>63</v>
      </c>
      <c r="F140" s="260">
        <v>60</v>
      </c>
      <c r="G140" s="213"/>
      <c r="H140" s="37"/>
      <c r="I140" s="37"/>
      <c r="J140" s="37"/>
    </row>
    <row r="141" spans="1:10" ht="39.75" customHeight="1">
      <c r="A141" s="223" t="s">
        <v>491</v>
      </c>
      <c r="B141" s="224" t="s">
        <v>492</v>
      </c>
      <c r="C141" s="263">
        <v>70</v>
      </c>
      <c r="D141" s="259">
        <f>E141+(E141/100*5)</f>
        <v>66.15</v>
      </c>
      <c r="E141" s="260">
        <v>63</v>
      </c>
      <c r="F141" s="260">
        <v>60</v>
      </c>
      <c r="G141" s="213"/>
      <c r="H141" s="37"/>
      <c r="I141" s="37"/>
      <c r="J141" s="37"/>
    </row>
    <row r="142" spans="1:10" ht="38.25" customHeight="1">
      <c r="A142" s="223" t="s">
        <v>493</v>
      </c>
      <c r="B142" s="224" t="s">
        <v>494</v>
      </c>
      <c r="C142" s="263">
        <v>86</v>
      </c>
      <c r="D142" s="259">
        <v>92</v>
      </c>
      <c r="E142" s="260">
        <v>76</v>
      </c>
      <c r="F142" s="260">
        <v>72.5</v>
      </c>
      <c r="G142" s="213"/>
      <c r="H142" s="37"/>
      <c r="I142" s="37"/>
      <c r="J142" s="37"/>
    </row>
    <row r="143" spans="1:10" ht="36.75" customHeight="1">
      <c r="A143" s="223" t="s">
        <v>495</v>
      </c>
      <c r="B143" s="224" t="s">
        <v>496</v>
      </c>
      <c r="C143" s="263">
        <v>86</v>
      </c>
      <c r="D143" s="259">
        <v>92</v>
      </c>
      <c r="E143" s="260">
        <v>76</v>
      </c>
      <c r="F143" s="260">
        <v>72.5</v>
      </c>
      <c r="G143" s="213"/>
      <c r="H143" s="37"/>
      <c r="I143" s="37"/>
      <c r="J143" s="37"/>
    </row>
    <row r="144" spans="1:10" ht="39.75" customHeight="1">
      <c r="A144" s="223" t="s">
        <v>497</v>
      </c>
      <c r="B144" s="224" t="s">
        <v>498</v>
      </c>
      <c r="C144" s="263">
        <v>98</v>
      </c>
      <c r="D144" s="259">
        <v>104</v>
      </c>
      <c r="E144" s="260">
        <v>87</v>
      </c>
      <c r="F144" s="260">
        <v>82.5</v>
      </c>
      <c r="G144" s="213"/>
      <c r="H144" s="37"/>
      <c r="I144" s="37"/>
      <c r="J144" s="37"/>
    </row>
    <row r="145" spans="1:10" ht="42.75" customHeight="1">
      <c r="A145" s="223" t="s">
        <v>499</v>
      </c>
      <c r="B145" s="224" t="s">
        <v>500</v>
      </c>
      <c r="C145" s="263">
        <v>98</v>
      </c>
      <c r="D145" s="259">
        <v>104</v>
      </c>
      <c r="E145" s="260">
        <v>87</v>
      </c>
      <c r="F145" s="260">
        <v>82.5</v>
      </c>
      <c r="G145" s="213"/>
      <c r="H145" s="37"/>
      <c r="I145" s="37"/>
      <c r="J145" s="37"/>
    </row>
    <row r="146" spans="1:10" ht="39.75" customHeight="1">
      <c r="A146" s="223" t="s">
        <v>501</v>
      </c>
      <c r="B146" s="224" t="s">
        <v>502</v>
      </c>
      <c r="C146" s="248">
        <v>56</v>
      </c>
      <c r="D146" s="259">
        <v>82</v>
      </c>
      <c r="E146" s="260">
        <v>68</v>
      </c>
      <c r="F146" s="260">
        <v>65</v>
      </c>
      <c r="G146" s="213"/>
      <c r="H146" s="37"/>
      <c r="I146" s="37"/>
      <c r="J146" s="37"/>
    </row>
    <row r="147" spans="1:10" ht="36.75" customHeight="1">
      <c r="A147" s="223" t="s">
        <v>503</v>
      </c>
      <c r="B147" s="224" t="s">
        <v>504</v>
      </c>
      <c r="C147" s="248">
        <v>96</v>
      </c>
      <c r="D147" s="259">
        <v>112</v>
      </c>
      <c r="E147" s="260">
        <v>92</v>
      </c>
      <c r="F147" s="260">
        <v>87.5</v>
      </c>
      <c r="G147" s="213"/>
      <c r="H147" s="37"/>
      <c r="I147" s="37"/>
      <c r="J147" s="37"/>
    </row>
    <row r="148" spans="1:10" ht="38.25" customHeight="1">
      <c r="A148" s="223" t="s">
        <v>505</v>
      </c>
      <c r="B148" s="224" t="s">
        <v>506</v>
      </c>
      <c r="C148" s="248">
        <v>106</v>
      </c>
      <c r="D148" s="259">
        <v>140</v>
      </c>
      <c r="E148" s="260">
        <v>118</v>
      </c>
      <c r="F148" s="260">
        <v>112.5</v>
      </c>
      <c r="G148" s="213"/>
      <c r="H148" s="37"/>
      <c r="I148" s="37"/>
      <c r="J148" s="37"/>
    </row>
    <row r="149" spans="1:10" ht="41.25" customHeight="1">
      <c r="A149" s="223" t="s">
        <v>507</v>
      </c>
      <c r="B149" s="224" t="s">
        <v>508</v>
      </c>
      <c r="C149" s="248">
        <v>118</v>
      </c>
      <c r="D149" s="259">
        <v>168</v>
      </c>
      <c r="E149" s="260">
        <v>139</v>
      </c>
      <c r="F149" s="260">
        <v>132.5</v>
      </c>
      <c r="G149" s="213"/>
      <c r="H149" s="37"/>
      <c r="I149" s="37"/>
      <c r="J149" s="37"/>
    </row>
    <row r="150" spans="1:10" ht="26.25" customHeight="1">
      <c r="A150" s="223" t="s">
        <v>509</v>
      </c>
      <c r="B150" s="224" t="s">
        <v>510</v>
      </c>
      <c r="C150" s="248">
        <v>116</v>
      </c>
      <c r="D150" s="259">
        <v>124</v>
      </c>
      <c r="E150" s="260">
        <v>102</v>
      </c>
      <c r="F150" s="260">
        <v>97.5</v>
      </c>
      <c r="G150" s="213"/>
      <c r="H150" s="37"/>
      <c r="I150" s="37"/>
      <c r="J150" s="37"/>
    </row>
    <row r="151" spans="1:10" ht="24" customHeight="1">
      <c r="A151" s="223" t="s">
        <v>511</v>
      </c>
      <c r="B151" s="224" t="s">
        <v>512</v>
      </c>
      <c r="C151" s="248">
        <v>116</v>
      </c>
      <c r="D151" s="259">
        <v>124</v>
      </c>
      <c r="E151" s="260">
        <v>102</v>
      </c>
      <c r="F151" s="260">
        <v>97.5</v>
      </c>
      <c r="G151" s="213"/>
      <c r="H151" s="37"/>
      <c r="I151" s="37"/>
      <c r="J151" s="37"/>
    </row>
    <row r="152" spans="1:10" ht="30" customHeight="1">
      <c r="A152" s="223" t="s">
        <v>513</v>
      </c>
      <c r="B152" s="224" t="s">
        <v>514</v>
      </c>
      <c r="C152" s="248">
        <v>28</v>
      </c>
      <c r="D152" s="259">
        <v>38</v>
      </c>
      <c r="E152" s="260">
        <v>31.5</v>
      </c>
      <c r="F152" s="260">
        <v>30</v>
      </c>
      <c r="G152" s="213"/>
      <c r="H152" s="37"/>
      <c r="I152" s="37"/>
      <c r="J152" s="37"/>
    </row>
    <row r="153" spans="1:10" ht="25.5" customHeight="1">
      <c r="A153" s="223" t="s">
        <v>515</v>
      </c>
      <c r="B153" s="224" t="s">
        <v>516</v>
      </c>
      <c r="C153" s="248">
        <v>32</v>
      </c>
      <c r="D153" s="259">
        <v>44</v>
      </c>
      <c r="E153" s="260">
        <v>37</v>
      </c>
      <c r="F153" s="260">
        <v>35</v>
      </c>
      <c r="G153" s="213"/>
      <c r="H153" s="37"/>
      <c r="I153" s="37"/>
      <c r="J153" s="37"/>
    </row>
    <row r="154" spans="1:10" ht="25.5" customHeight="1">
      <c r="A154" s="223" t="s">
        <v>517</v>
      </c>
      <c r="B154" s="224" t="s">
        <v>518</v>
      </c>
      <c r="C154" s="248">
        <v>32</v>
      </c>
      <c r="D154" s="259">
        <v>42</v>
      </c>
      <c r="E154" s="260">
        <v>35.5</v>
      </c>
      <c r="F154" s="260">
        <v>32.5</v>
      </c>
      <c r="G154" s="213"/>
      <c r="H154" s="37"/>
      <c r="I154" s="37"/>
      <c r="J154" s="37"/>
    </row>
    <row r="155" spans="1:10" ht="25.5" customHeight="1">
      <c r="A155" s="227" t="s">
        <v>519</v>
      </c>
      <c r="B155" s="228" t="s">
        <v>520</v>
      </c>
      <c r="C155" s="250">
        <v>32</v>
      </c>
      <c r="D155" s="259">
        <v>48</v>
      </c>
      <c r="E155" s="260">
        <v>39.5</v>
      </c>
      <c r="F155" s="260">
        <v>37.5</v>
      </c>
      <c r="G155" s="213"/>
      <c r="H155" s="37"/>
      <c r="I155" s="37"/>
      <c r="J155" s="37"/>
    </row>
    <row r="156" spans="1:10" ht="25.5" customHeight="1">
      <c r="A156" s="227" t="s">
        <v>521</v>
      </c>
      <c r="B156" s="228" t="s">
        <v>522</v>
      </c>
      <c r="C156" s="250"/>
      <c r="D156" s="259">
        <v>34</v>
      </c>
      <c r="E156" s="260">
        <v>27.5</v>
      </c>
      <c r="F156" s="260">
        <v>26</v>
      </c>
      <c r="G156" s="213"/>
      <c r="H156" s="37"/>
      <c r="I156" s="37"/>
      <c r="J156" s="37"/>
    </row>
    <row r="157" spans="1:10" ht="25.5" customHeight="1">
      <c r="A157" s="227" t="s">
        <v>523</v>
      </c>
      <c r="B157" s="228" t="s">
        <v>516</v>
      </c>
      <c r="C157" s="250"/>
      <c r="D157" s="259">
        <v>38</v>
      </c>
      <c r="E157" s="260">
        <v>31.5</v>
      </c>
      <c r="F157" s="260">
        <v>30</v>
      </c>
      <c r="G157" s="213"/>
      <c r="H157" s="37"/>
      <c r="I157" s="37"/>
      <c r="J157" s="37"/>
    </row>
    <row r="158" spans="1:10" ht="25.5" customHeight="1">
      <c r="A158" s="227" t="s">
        <v>524</v>
      </c>
      <c r="B158" s="228" t="s">
        <v>525</v>
      </c>
      <c r="C158" s="250"/>
      <c r="D158" s="259">
        <v>38</v>
      </c>
      <c r="E158" s="260">
        <v>31.5</v>
      </c>
      <c r="F158" s="260">
        <v>30</v>
      </c>
      <c r="G158" s="213"/>
      <c r="H158" s="37"/>
      <c r="I158" s="37"/>
      <c r="J158" s="37"/>
    </row>
    <row r="159" spans="1:10" ht="25.5" customHeight="1">
      <c r="A159" s="227" t="s">
        <v>526</v>
      </c>
      <c r="B159" s="228" t="s">
        <v>527</v>
      </c>
      <c r="C159" s="250"/>
      <c r="D159" s="259">
        <v>42</v>
      </c>
      <c r="E159" s="260">
        <v>34</v>
      </c>
      <c r="F159" s="260">
        <v>32.5</v>
      </c>
      <c r="G159" s="213"/>
      <c r="H159" s="37"/>
      <c r="I159" s="37"/>
      <c r="J159" s="37"/>
    </row>
    <row r="160" spans="1:10" ht="25.5" customHeight="1">
      <c r="A160" s="265" t="s">
        <v>528</v>
      </c>
      <c r="B160" s="265" t="s">
        <v>529</v>
      </c>
      <c r="C160" s="250"/>
      <c r="D160" s="259">
        <v>33</v>
      </c>
      <c r="E160" s="260">
        <v>27.5</v>
      </c>
      <c r="F160" s="260">
        <v>26</v>
      </c>
      <c r="G160" s="213"/>
      <c r="H160" s="37"/>
      <c r="I160" s="37"/>
      <c r="J160" s="37"/>
    </row>
    <row r="161" spans="1:10" ht="25.5" customHeight="1">
      <c r="A161" s="265" t="s">
        <v>530</v>
      </c>
      <c r="B161" s="265" t="s">
        <v>531</v>
      </c>
      <c r="C161" s="250"/>
      <c r="D161" s="259">
        <v>49</v>
      </c>
      <c r="E161" s="260">
        <v>42</v>
      </c>
      <c r="F161" s="260">
        <v>40</v>
      </c>
      <c r="G161" s="213"/>
      <c r="H161" s="37"/>
      <c r="I161" s="37"/>
      <c r="J161" s="37"/>
    </row>
    <row r="162" spans="1:10" ht="25.5" customHeight="1">
      <c r="A162" s="265" t="s">
        <v>532</v>
      </c>
      <c r="B162" s="265" t="s">
        <v>533</v>
      </c>
      <c r="C162" s="250"/>
      <c r="D162" s="259">
        <v>98</v>
      </c>
      <c r="E162" s="260">
        <v>84</v>
      </c>
      <c r="F162" s="260">
        <v>80</v>
      </c>
      <c r="G162" s="213"/>
      <c r="H162" s="37"/>
      <c r="I162" s="37"/>
      <c r="J162" s="37"/>
    </row>
    <row r="163" spans="1:10" ht="25.5" customHeight="1">
      <c r="A163" s="230" t="s">
        <v>534</v>
      </c>
      <c r="B163" s="230"/>
      <c r="C163" s="230"/>
      <c r="D163" s="230"/>
      <c r="E163" s="230"/>
      <c r="F163" s="230"/>
      <c r="G163" s="213"/>
      <c r="H163" s="37"/>
      <c r="I163" s="37"/>
      <c r="J163" s="37"/>
    </row>
    <row r="164" spans="1:10" ht="25.5" customHeight="1">
      <c r="A164" s="217" t="s">
        <v>535</v>
      </c>
      <c r="B164" s="218" t="s">
        <v>536</v>
      </c>
      <c r="C164" s="245">
        <v>71</v>
      </c>
      <c r="D164" s="246">
        <v>84</v>
      </c>
      <c r="E164" s="247">
        <v>70.9</v>
      </c>
      <c r="F164" s="247">
        <v>67.5</v>
      </c>
      <c r="G164" s="213"/>
      <c r="H164" s="37"/>
      <c r="I164" s="37"/>
      <c r="J164" s="37"/>
    </row>
    <row r="165" spans="1:10" ht="25.5" customHeight="1">
      <c r="A165" s="223" t="s">
        <v>537</v>
      </c>
      <c r="B165" s="224" t="s">
        <v>538</v>
      </c>
      <c r="C165" s="248">
        <v>70</v>
      </c>
      <c r="D165" s="246">
        <v>104</v>
      </c>
      <c r="E165" s="247">
        <v>87</v>
      </c>
      <c r="F165" s="247">
        <v>82.5</v>
      </c>
      <c r="G165" s="213"/>
      <c r="H165" s="37"/>
      <c r="I165" s="37"/>
      <c r="J165" s="37"/>
    </row>
    <row r="166" spans="1:10" ht="25.5" customHeight="1">
      <c r="A166" s="223" t="s">
        <v>539</v>
      </c>
      <c r="B166" s="224" t="s">
        <v>540</v>
      </c>
      <c r="C166" s="263">
        <v>63</v>
      </c>
      <c r="D166" s="246">
        <v>92</v>
      </c>
      <c r="E166" s="247">
        <v>76</v>
      </c>
      <c r="F166" s="247">
        <v>72.5</v>
      </c>
      <c r="G166" s="213"/>
      <c r="H166" s="37"/>
      <c r="I166" s="37"/>
      <c r="J166" s="37"/>
    </row>
    <row r="167" spans="1:10" ht="25.5" customHeight="1">
      <c r="A167" s="223" t="s">
        <v>541</v>
      </c>
      <c r="B167" s="224" t="s">
        <v>540</v>
      </c>
      <c r="C167" s="248">
        <v>74</v>
      </c>
      <c r="D167" s="246">
        <v>108</v>
      </c>
      <c r="E167" s="247">
        <v>89</v>
      </c>
      <c r="F167" s="247">
        <v>85</v>
      </c>
      <c r="G167" s="213"/>
      <c r="H167" s="37"/>
      <c r="I167" s="37"/>
      <c r="J167" s="37"/>
    </row>
    <row r="168" spans="1:10" ht="25.5" customHeight="1">
      <c r="A168" s="223" t="s">
        <v>542</v>
      </c>
      <c r="B168" s="224" t="s">
        <v>543</v>
      </c>
      <c r="C168" s="248">
        <v>70</v>
      </c>
      <c r="D168" s="246">
        <v>76</v>
      </c>
      <c r="E168" s="247">
        <v>63</v>
      </c>
      <c r="F168" s="247">
        <v>60</v>
      </c>
      <c r="G168" s="213"/>
      <c r="H168" s="37"/>
      <c r="I168" s="37"/>
      <c r="J168" s="37"/>
    </row>
    <row r="169" spans="1:10" ht="25.5" customHeight="1">
      <c r="A169" s="223" t="s">
        <v>544</v>
      </c>
      <c r="B169" s="224" t="s">
        <v>545</v>
      </c>
      <c r="C169" s="248"/>
      <c r="D169" s="246">
        <v>46</v>
      </c>
      <c r="E169" s="247">
        <v>42</v>
      </c>
      <c r="F169" s="247">
        <v>40</v>
      </c>
      <c r="G169" s="213"/>
      <c r="H169" s="37"/>
      <c r="I169" s="37"/>
      <c r="J169" s="37"/>
    </row>
    <row r="170" spans="1:10" ht="25.5" customHeight="1">
      <c r="A170" s="223" t="s">
        <v>546</v>
      </c>
      <c r="B170" s="224" t="s">
        <v>538</v>
      </c>
      <c r="C170" s="248">
        <v>68</v>
      </c>
      <c r="D170" s="246">
        <v>82</v>
      </c>
      <c r="E170" s="247">
        <v>68.25</v>
      </c>
      <c r="F170" s="247">
        <v>65</v>
      </c>
      <c r="G170" s="213"/>
      <c r="H170" s="37"/>
      <c r="I170" s="37"/>
      <c r="J170" s="37"/>
    </row>
    <row r="171" spans="1:10" ht="25.5" customHeight="1">
      <c r="A171" s="223" t="s">
        <v>547</v>
      </c>
      <c r="B171" s="224" t="s">
        <v>540</v>
      </c>
      <c r="C171" s="248">
        <v>77</v>
      </c>
      <c r="D171" s="246">
        <v>96</v>
      </c>
      <c r="E171" s="247">
        <v>79</v>
      </c>
      <c r="F171" s="247">
        <v>75</v>
      </c>
      <c r="G171" s="213"/>
      <c r="H171" s="37"/>
      <c r="I171" s="37"/>
      <c r="J171" s="37"/>
    </row>
    <row r="172" spans="1:10" ht="25.5" customHeight="1">
      <c r="A172" s="223" t="s">
        <v>548</v>
      </c>
      <c r="B172" s="224" t="s">
        <v>549</v>
      </c>
      <c r="C172" s="248">
        <v>93</v>
      </c>
      <c r="D172" s="246">
        <v>108</v>
      </c>
      <c r="E172" s="247">
        <v>89</v>
      </c>
      <c r="F172" s="247">
        <v>85</v>
      </c>
      <c r="G172" s="213"/>
      <c r="H172" s="37"/>
      <c r="I172" s="37"/>
      <c r="J172" s="37"/>
    </row>
    <row r="173" spans="1:10" ht="25.5" customHeight="1">
      <c r="A173" s="223" t="s">
        <v>550</v>
      </c>
      <c r="B173" s="224" t="s">
        <v>540</v>
      </c>
      <c r="C173" s="248">
        <v>77</v>
      </c>
      <c r="D173" s="246">
        <v>96</v>
      </c>
      <c r="E173" s="247">
        <v>79</v>
      </c>
      <c r="F173" s="247">
        <v>75</v>
      </c>
      <c r="H173" s="37"/>
      <c r="I173" s="37"/>
      <c r="J173" s="37"/>
    </row>
    <row r="174" spans="1:10" ht="25.5" customHeight="1">
      <c r="A174" s="223" t="s">
        <v>551</v>
      </c>
      <c r="B174" s="224" t="s">
        <v>552</v>
      </c>
      <c r="C174" s="248">
        <v>95</v>
      </c>
      <c r="D174" s="246">
        <v>102</v>
      </c>
      <c r="E174" s="247">
        <v>84</v>
      </c>
      <c r="F174" s="247">
        <v>80</v>
      </c>
      <c r="G174" s="213"/>
      <c r="H174" s="37"/>
      <c r="I174" s="37"/>
      <c r="J174" s="37"/>
    </row>
    <row r="175" spans="1:10" ht="25.5" customHeight="1">
      <c r="A175" s="223" t="s">
        <v>553</v>
      </c>
      <c r="B175" s="224" t="s">
        <v>554</v>
      </c>
      <c r="C175" s="248"/>
      <c r="D175" s="246">
        <v>72</v>
      </c>
      <c r="E175" s="247">
        <v>60</v>
      </c>
      <c r="F175" s="247">
        <v>57.5</v>
      </c>
      <c r="G175" s="213"/>
      <c r="H175" s="37"/>
      <c r="I175" s="37"/>
      <c r="J175" s="37"/>
    </row>
    <row r="176" spans="1:10" ht="25.5" customHeight="1">
      <c r="A176" s="223" t="s">
        <v>555</v>
      </c>
      <c r="B176" s="224" t="s">
        <v>556</v>
      </c>
      <c r="C176" s="248"/>
      <c r="D176" s="246">
        <v>96</v>
      </c>
      <c r="E176" s="247">
        <v>79</v>
      </c>
      <c r="F176" s="247">
        <v>75</v>
      </c>
      <c r="H176" s="37"/>
      <c r="I176" s="37"/>
      <c r="J176" s="37"/>
    </row>
    <row r="177" spans="1:10" ht="25.5" customHeight="1">
      <c r="A177" s="223" t="s">
        <v>557</v>
      </c>
      <c r="B177" s="224" t="s">
        <v>558</v>
      </c>
      <c r="C177" s="248"/>
      <c r="D177" s="246">
        <v>114</v>
      </c>
      <c r="E177" s="247">
        <v>96</v>
      </c>
      <c r="F177" s="247">
        <v>91</v>
      </c>
      <c r="G177" s="213"/>
      <c r="H177" s="37"/>
      <c r="I177" s="37"/>
      <c r="J177" s="37"/>
    </row>
    <row r="178" spans="1:10" ht="25.5" customHeight="1">
      <c r="A178" s="227" t="s">
        <v>559</v>
      </c>
      <c r="B178" s="228" t="s">
        <v>560</v>
      </c>
      <c r="C178" s="248"/>
      <c r="D178" s="246">
        <v>128</v>
      </c>
      <c r="E178" s="247">
        <v>105</v>
      </c>
      <c r="F178" s="247">
        <v>100</v>
      </c>
      <c r="G178" s="213"/>
      <c r="H178" s="37"/>
      <c r="I178" s="37"/>
      <c r="J178" s="37"/>
    </row>
    <row r="179" spans="1:10" ht="25.5" customHeight="1">
      <c r="A179" s="223" t="s">
        <v>561</v>
      </c>
      <c r="B179" s="224" t="s">
        <v>554</v>
      </c>
      <c r="C179" s="248">
        <v>62</v>
      </c>
      <c r="D179" s="246">
        <v>76</v>
      </c>
      <c r="E179" s="247">
        <v>63</v>
      </c>
      <c r="F179" s="247">
        <v>60</v>
      </c>
      <c r="G179" s="213"/>
      <c r="H179" s="37"/>
      <c r="I179" s="37"/>
      <c r="J179" s="37"/>
    </row>
    <row r="180" spans="1:10" ht="25.5" customHeight="1">
      <c r="A180" s="223" t="s">
        <v>562</v>
      </c>
      <c r="B180" s="224" t="s">
        <v>556</v>
      </c>
      <c r="C180" s="248">
        <v>106</v>
      </c>
      <c r="D180" s="246">
        <v>104</v>
      </c>
      <c r="E180" s="247">
        <v>87</v>
      </c>
      <c r="F180" s="247">
        <v>82.5</v>
      </c>
      <c r="G180" s="213"/>
      <c r="H180" s="37"/>
      <c r="I180" s="37"/>
      <c r="J180" s="37"/>
    </row>
    <row r="181" spans="1:10" ht="25.5" customHeight="1">
      <c r="A181" s="223" t="s">
        <v>563</v>
      </c>
      <c r="B181" s="224" t="s">
        <v>558</v>
      </c>
      <c r="C181" s="248">
        <v>78</v>
      </c>
      <c r="D181" s="246">
        <v>122</v>
      </c>
      <c r="E181" s="247">
        <v>101</v>
      </c>
      <c r="F181" s="247">
        <v>96</v>
      </c>
      <c r="G181" s="213"/>
      <c r="H181" s="37"/>
      <c r="I181" s="37"/>
      <c r="J181" s="37"/>
    </row>
    <row r="182" spans="1:10" ht="25.5" customHeight="1">
      <c r="A182" s="227" t="s">
        <v>564</v>
      </c>
      <c r="B182" s="228" t="s">
        <v>560</v>
      </c>
      <c r="C182" s="250">
        <v>114</v>
      </c>
      <c r="D182" s="246">
        <v>132</v>
      </c>
      <c r="E182" s="247">
        <v>110</v>
      </c>
      <c r="F182" s="247">
        <v>105</v>
      </c>
      <c r="G182" s="213"/>
      <c r="H182" s="37"/>
      <c r="I182" s="37"/>
      <c r="J182" s="37"/>
    </row>
    <row r="183" spans="1:10" ht="25.5" customHeight="1">
      <c r="A183" s="227" t="s">
        <v>565</v>
      </c>
      <c r="B183" s="228" t="s">
        <v>566</v>
      </c>
      <c r="C183" s="250"/>
      <c r="D183" s="246">
        <v>114</v>
      </c>
      <c r="E183" s="247">
        <v>96</v>
      </c>
      <c r="F183" s="247">
        <v>91</v>
      </c>
      <c r="G183" s="213"/>
      <c r="H183" s="37"/>
      <c r="I183" s="37"/>
      <c r="J183" s="37"/>
    </row>
    <row r="184" spans="1:10" ht="25.5" customHeight="1">
      <c r="A184" s="227" t="s">
        <v>567</v>
      </c>
      <c r="B184" s="228" t="s">
        <v>568</v>
      </c>
      <c r="C184" s="250"/>
      <c r="D184" s="246">
        <v>172</v>
      </c>
      <c r="E184" s="247">
        <v>144</v>
      </c>
      <c r="F184" s="247">
        <v>137.5</v>
      </c>
      <c r="G184" s="213"/>
      <c r="H184" s="37"/>
      <c r="I184" s="37"/>
      <c r="J184" s="37"/>
    </row>
    <row r="185" spans="1:10" ht="25.5" customHeight="1">
      <c r="A185" s="230" t="s">
        <v>569</v>
      </c>
      <c r="B185" s="230"/>
      <c r="C185" s="230"/>
      <c r="D185" s="230"/>
      <c r="E185" s="230"/>
      <c r="F185" s="230"/>
      <c r="H185" s="37"/>
      <c r="I185" s="37"/>
      <c r="J185" s="37"/>
    </row>
    <row r="186" spans="1:6" ht="25.5" customHeight="1">
      <c r="A186" s="217" t="s">
        <v>570</v>
      </c>
      <c r="B186" s="218" t="s">
        <v>571</v>
      </c>
      <c r="C186" s="245">
        <v>11</v>
      </c>
      <c r="D186" s="246">
        <v>14</v>
      </c>
      <c r="E186" s="247">
        <v>9.7</v>
      </c>
      <c r="F186" s="247">
        <v>9.25</v>
      </c>
    </row>
    <row r="187" spans="1:6" ht="25.5" customHeight="1">
      <c r="A187" s="223" t="s">
        <v>572</v>
      </c>
      <c r="B187" s="224" t="s">
        <v>573</v>
      </c>
      <c r="C187" s="248">
        <v>15</v>
      </c>
      <c r="D187" s="246">
        <v>17</v>
      </c>
      <c r="E187" s="266">
        <v>12.5</v>
      </c>
      <c r="F187" s="266">
        <v>12</v>
      </c>
    </row>
    <row r="188" spans="1:6" ht="25.5" customHeight="1">
      <c r="A188" s="223" t="s">
        <v>574</v>
      </c>
      <c r="B188" s="224" t="s">
        <v>575</v>
      </c>
      <c r="C188" s="248">
        <v>3.6</v>
      </c>
      <c r="D188" s="246">
        <v>5</v>
      </c>
      <c r="E188" s="266">
        <v>4</v>
      </c>
      <c r="F188" s="266">
        <v>3.75</v>
      </c>
    </row>
    <row r="189" spans="1:6" ht="25.5" customHeight="1">
      <c r="A189" s="223" t="s">
        <v>576</v>
      </c>
      <c r="B189" s="224" t="s">
        <v>577</v>
      </c>
      <c r="C189" s="248">
        <v>55</v>
      </c>
      <c r="D189" s="246">
        <v>62</v>
      </c>
      <c r="E189" s="266">
        <v>44.6</v>
      </c>
      <c r="F189" s="266">
        <v>42.5</v>
      </c>
    </row>
    <row r="190" spans="1:6" ht="25.5" customHeight="1">
      <c r="A190" s="223" t="s">
        <v>578</v>
      </c>
      <c r="B190" s="224" t="s">
        <v>579</v>
      </c>
      <c r="C190" s="248">
        <v>66</v>
      </c>
      <c r="D190" s="246">
        <v>80</v>
      </c>
      <c r="E190" s="266">
        <v>58</v>
      </c>
      <c r="F190" s="266">
        <v>55</v>
      </c>
    </row>
    <row r="191" spans="1:6" ht="25.5" customHeight="1">
      <c r="A191" s="223" t="s">
        <v>580</v>
      </c>
      <c r="B191" s="224" t="s">
        <v>581</v>
      </c>
      <c r="C191" s="248">
        <v>70</v>
      </c>
      <c r="D191" s="246">
        <v>94</v>
      </c>
      <c r="E191" s="266">
        <v>68</v>
      </c>
      <c r="F191" s="266">
        <v>65</v>
      </c>
    </row>
    <row r="192" spans="1:6" ht="25.5" customHeight="1">
      <c r="A192" s="223" t="s">
        <v>582</v>
      </c>
      <c r="B192" s="224" t="s">
        <v>583</v>
      </c>
      <c r="C192" s="248">
        <v>10</v>
      </c>
      <c r="D192" s="246">
        <f>E192+(E192/100*5)</f>
        <v>8.4</v>
      </c>
      <c r="E192" s="266">
        <v>8</v>
      </c>
      <c r="F192" s="266">
        <v>7.5</v>
      </c>
    </row>
    <row r="193" spans="1:6" ht="25.5" customHeight="1">
      <c r="A193" s="223" t="s">
        <v>584</v>
      </c>
      <c r="B193" s="224" t="s">
        <v>585</v>
      </c>
      <c r="C193" s="248">
        <v>18</v>
      </c>
      <c r="D193" s="246">
        <f>E193+(E193/100*5)</f>
        <v>19.95</v>
      </c>
      <c r="E193" s="266">
        <v>19</v>
      </c>
      <c r="F193" s="266">
        <v>18</v>
      </c>
    </row>
    <row r="194" spans="1:6" ht="25.5" customHeight="1">
      <c r="A194" s="223" t="s">
        <v>586</v>
      </c>
      <c r="B194" s="224" t="s">
        <v>587</v>
      </c>
      <c r="C194" s="248">
        <v>14</v>
      </c>
      <c r="D194" s="246">
        <f>E194+(E194/100*5)</f>
        <v>13.65</v>
      </c>
      <c r="E194" s="266">
        <v>13</v>
      </c>
      <c r="F194" s="266">
        <v>12.5</v>
      </c>
    </row>
    <row r="195" spans="1:6" ht="25.5" customHeight="1">
      <c r="A195" s="223" t="s">
        <v>588</v>
      </c>
      <c r="B195" s="224" t="s">
        <v>589</v>
      </c>
      <c r="C195" s="248">
        <v>6</v>
      </c>
      <c r="D195" s="246">
        <f>E195+(E195/100*5)</f>
        <v>5.775</v>
      </c>
      <c r="E195" s="266">
        <v>5.5</v>
      </c>
      <c r="F195" s="266">
        <v>5</v>
      </c>
    </row>
    <row r="196" spans="1:6" ht="25.5" customHeight="1">
      <c r="A196" s="223" t="s">
        <v>590</v>
      </c>
      <c r="B196" s="224" t="s">
        <v>591</v>
      </c>
      <c r="C196" s="248">
        <v>8</v>
      </c>
      <c r="D196" s="246">
        <f>E196+(E196/100*5)</f>
        <v>6.93</v>
      </c>
      <c r="E196" s="266">
        <v>6.6</v>
      </c>
      <c r="F196" s="266">
        <v>6.25</v>
      </c>
    </row>
    <row r="197" spans="1:6" ht="25.5" customHeight="1">
      <c r="A197" s="223" t="s">
        <v>592</v>
      </c>
      <c r="B197" s="224" t="s">
        <v>593</v>
      </c>
      <c r="C197" s="248">
        <v>3</v>
      </c>
      <c r="D197" s="246">
        <f>E197+(E197/100*5)</f>
        <v>2.73</v>
      </c>
      <c r="E197" s="266">
        <v>2.6</v>
      </c>
      <c r="F197" s="266">
        <v>2.5</v>
      </c>
    </row>
    <row r="198" spans="1:6" ht="25.5" customHeight="1">
      <c r="A198" s="223" t="s">
        <v>594</v>
      </c>
      <c r="B198" s="224" t="s">
        <v>593</v>
      </c>
      <c r="C198" s="248">
        <v>3.2</v>
      </c>
      <c r="D198" s="246">
        <f>E198+(E198/100*5)</f>
        <v>2.94</v>
      </c>
      <c r="E198" s="266">
        <v>2.8</v>
      </c>
      <c r="F198" s="266">
        <v>2.6</v>
      </c>
    </row>
    <row r="199" spans="1:6" ht="25.5" customHeight="1">
      <c r="A199" s="223" t="s">
        <v>595</v>
      </c>
      <c r="B199" s="224" t="s">
        <v>596</v>
      </c>
      <c r="C199" s="248">
        <v>88</v>
      </c>
      <c r="D199" s="246">
        <v>186</v>
      </c>
      <c r="E199" s="266">
        <v>139</v>
      </c>
      <c r="F199" s="266">
        <v>132.5</v>
      </c>
    </row>
    <row r="200" spans="1:6" ht="25.5" customHeight="1">
      <c r="A200" s="223" t="s">
        <v>597</v>
      </c>
      <c r="B200" s="224" t="s">
        <v>598</v>
      </c>
      <c r="C200" s="248">
        <v>32</v>
      </c>
      <c r="D200" s="246">
        <v>88</v>
      </c>
      <c r="E200" s="266">
        <v>66</v>
      </c>
      <c r="F200" s="266" t="s">
        <v>599</v>
      </c>
    </row>
    <row r="201" spans="1:6" ht="25.5" customHeight="1">
      <c r="A201" s="223" t="s">
        <v>600</v>
      </c>
      <c r="B201" s="224" t="s">
        <v>601</v>
      </c>
      <c r="C201" s="248">
        <v>54</v>
      </c>
      <c r="D201" s="246">
        <v>140</v>
      </c>
      <c r="E201" s="266">
        <v>105</v>
      </c>
      <c r="F201" s="266">
        <v>100</v>
      </c>
    </row>
    <row r="202" spans="1:6" ht="25.5" customHeight="1">
      <c r="A202" s="223" t="s">
        <v>602</v>
      </c>
      <c r="B202" s="224" t="s">
        <v>603</v>
      </c>
      <c r="C202" s="248">
        <v>84</v>
      </c>
      <c r="D202" s="246">
        <v>210</v>
      </c>
      <c r="E202" s="266">
        <v>157.5</v>
      </c>
      <c r="F202" s="266">
        <v>150</v>
      </c>
    </row>
    <row r="203" spans="1:6" ht="25.5" customHeight="1">
      <c r="A203" s="223" t="s">
        <v>604</v>
      </c>
      <c r="B203" s="224" t="s">
        <v>605</v>
      </c>
      <c r="C203" s="248">
        <v>36</v>
      </c>
      <c r="D203" s="246">
        <v>46</v>
      </c>
      <c r="E203" s="266">
        <v>33</v>
      </c>
      <c r="F203" s="266">
        <v>31</v>
      </c>
    </row>
    <row r="204" spans="1:6" ht="25.5" customHeight="1">
      <c r="A204" s="223" t="s">
        <v>606</v>
      </c>
      <c r="B204" s="224" t="s">
        <v>607</v>
      </c>
      <c r="C204" s="248">
        <v>24</v>
      </c>
      <c r="D204" s="246">
        <v>26</v>
      </c>
      <c r="E204" s="266">
        <v>20</v>
      </c>
      <c r="F204" s="266">
        <v>19</v>
      </c>
    </row>
    <row r="205" spans="1:6" ht="25.5" customHeight="1">
      <c r="A205" s="223" t="s">
        <v>608</v>
      </c>
      <c r="B205" s="224" t="s">
        <v>609</v>
      </c>
      <c r="C205" s="248">
        <v>11</v>
      </c>
      <c r="D205" s="246">
        <v>14</v>
      </c>
      <c r="E205" s="266">
        <v>11</v>
      </c>
      <c r="F205" s="266">
        <v>10</v>
      </c>
    </row>
    <row r="206" spans="1:6" ht="59.25" customHeight="1">
      <c r="A206" s="267" t="s">
        <v>610</v>
      </c>
      <c r="B206" s="224" t="s">
        <v>611</v>
      </c>
      <c r="C206" s="248">
        <v>15</v>
      </c>
      <c r="D206" s="246">
        <v>18</v>
      </c>
      <c r="E206" s="266">
        <v>16</v>
      </c>
      <c r="F206" s="266">
        <v>15</v>
      </c>
    </row>
    <row r="207" spans="1:6" ht="32.25" customHeight="1">
      <c r="A207" s="267" t="s">
        <v>612</v>
      </c>
      <c r="B207" s="224" t="s">
        <v>323</v>
      </c>
      <c r="C207" s="248"/>
      <c r="D207" s="246">
        <v>180</v>
      </c>
      <c r="E207" s="266">
        <v>134</v>
      </c>
      <c r="F207" s="266">
        <v>127.5</v>
      </c>
    </row>
    <row r="208" spans="1:6" ht="43.5" customHeight="1">
      <c r="A208" s="268" t="s">
        <v>613</v>
      </c>
      <c r="B208" s="269" t="s">
        <v>614</v>
      </c>
      <c r="C208" s="270">
        <v>1.4</v>
      </c>
      <c r="D208" s="246">
        <f>E208+(E208/100*5)</f>
        <v>2.625</v>
      </c>
      <c r="E208" s="271">
        <v>2.5</v>
      </c>
      <c r="F208" s="271">
        <v>2</v>
      </c>
    </row>
    <row r="209" spans="1:6" ht="25.5" customHeight="1">
      <c r="A209" s="272" t="s">
        <v>615</v>
      </c>
      <c r="B209" s="272"/>
      <c r="C209" s="272"/>
      <c r="D209" s="272"/>
      <c r="E209" s="272"/>
      <c r="F209" s="272"/>
    </row>
    <row r="210" spans="1:6" ht="25.5" customHeight="1">
      <c r="A210" s="273" t="s">
        <v>616</v>
      </c>
      <c r="B210" s="274" t="s">
        <v>617</v>
      </c>
      <c r="C210" s="275">
        <v>58</v>
      </c>
      <c r="D210" s="246">
        <v>78</v>
      </c>
      <c r="E210" s="276">
        <v>60</v>
      </c>
      <c r="F210" s="276">
        <v>57</v>
      </c>
    </row>
    <row r="211" spans="1:6" ht="25.5" customHeight="1">
      <c r="A211" s="277" t="s">
        <v>618</v>
      </c>
      <c r="B211" s="269" t="s">
        <v>619</v>
      </c>
      <c r="C211" s="278">
        <v>72</v>
      </c>
      <c r="D211" s="246">
        <v>102</v>
      </c>
      <c r="E211" s="276">
        <v>79</v>
      </c>
      <c r="F211" s="276">
        <v>75</v>
      </c>
    </row>
    <row r="212" spans="1:6" ht="25.5" customHeight="1">
      <c r="A212" s="277" t="s">
        <v>620</v>
      </c>
      <c r="B212" s="279" t="s">
        <v>621</v>
      </c>
      <c r="C212" s="278">
        <v>74</v>
      </c>
      <c r="D212" s="246">
        <v>104</v>
      </c>
      <c r="E212" s="276">
        <v>81</v>
      </c>
      <c r="F212" s="276">
        <v>77</v>
      </c>
    </row>
    <row r="213" spans="1:6" ht="25.5" customHeight="1">
      <c r="A213" s="277" t="s">
        <v>622</v>
      </c>
      <c r="B213" s="269" t="s">
        <v>623</v>
      </c>
      <c r="C213" s="278">
        <v>92</v>
      </c>
      <c r="D213" s="246">
        <v>118</v>
      </c>
      <c r="E213" s="276">
        <v>92</v>
      </c>
      <c r="F213" s="276">
        <v>87</v>
      </c>
    </row>
    <row r="214" spans="1:6" ht="25.5" customHeight="1">
      <c r="A214" s="280" t="s">
        <v>624</v>
      </c>
      <c r="B214" s="281" t="s">
        <v>625</v>
      </c>
      <c r="C214" s="282">
        <v>200</v>
      </c>
      <c r="D214" s="246">
        <v>248</v>
      </c>
      <c r="E214" s="276">
        <v>191</v>
      </c>
      <c r="F214" s="276">
        <v>182</v>
      </c>
    </row>
    <row r="215" ht="25.5" customHeight="1"/>
    <row r="216" ht="25.5" customHeight="1"/>
    <row r="217" ht="25.5" customHeight="1"/>
    <row r="218" ht="25.5" customHeight="1"/>
    <row r="219" ht="25.5" customHeight="1">
      <c r="B219"/>
    </row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37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38.2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34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  <row r="295" ht="25.5" customHeight="1"/>
    <row r="296" ht="25.5" customHeight="1"/>
    <row r="297" ht="25.5" customHeight="1"/>
    <row r="298" ht="25.5" customHeight="1"/>
    <row r="299" ht="25.5" customHeight="1"/>
    <row r="300" ht="25.5" customHeight="1"/>
    <row r="301" ht="14.25" customHeight="1"/>
    <row r="302" ht="12.75" customHeight="1" hidden="1"/>
    <row r="303" ht="12.75" customHeight="1" hidden="1"/>
    <row r="304" ht="12.75" customHeight="1" hidden="1"/>
    <row r="305" ht="25.5" customHeight="1"/>
    <row r="306" ht="25.5" customHeight="1"/>
    <row r="307" ht="25.5" customHeight="1"/>
    <row r="308" ht="25.5" customHeight="1"/>
    <row r="309" ht="25.5" customHeight="1"/>
    <row r="310" ht="25.5" customHeight="1"/>
    <row r="311" ht="25.5" customHeight="1"/>
    <row r="337" ht="10.5" customHeight="1"/>
  </sheetData>
  <mergeCells count="15">
    <mergeCell ref="C4:E4"/>
    <mergeCell ref="B6:F6"/>
    <mergeCell ref="F7:F8"/>
    <mergeCell ref="A10:B10"/>
    <mergeCell ref="A11:B11"/>
    <mergeCell ref="A38:E38"/>
    <mergeCell ref="B43:F43"/>
    <mergeCell ref="A71:F71"/>
    <mergeCell ref="A85:E85"/>
    <mergeCell ref="A109:E109"/>
    <mergeCell ref="A118:E118"/>
    <mergeCell ref="A131:E131"/>
    <mergeCell ref="A163:E163"/>
    <mergeCell ref="A185:E185"/>
    <mergeCell ref="A209:E209"/>
  </mergeCells>
  <printOptions/>
  <pageMargins left="0.7479166666666667" right="0.3798611111111111" top="0.4798611111111111" bottom="0.4701388888888889" header="0.5118055555555555" footer="0.5118055555555555"/>
  <pageSetup horizontalDpi="300" verticalDpi="300" orientation="portrait" paperSize="9" scale="42"/>
  <rowBreaks count="1" manualBreakCount="1">
    <brk id="16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9"/>
  <sheetViews>
    <sheetView view="pageBreakPreview" zoomScale="75" zoomScaleSheetLayoutView="75" workbookViewId="0" topLeftCell="A48">
      <selection activeCell="A72" sqref="A72"/>
    </sheetView>
  </sheetViews>
  <sheetFormatPr defaultColWidth="9.00390625" defaultRowHeight="12.75"/>
  <cols>
    <col min="1" max="1" width="12.625" style="1" customWidth="1"/>
    <col min="2" max="2" width="102.875" style="183" customWidth="1"/>
    <col min="3" max="4" width="0" style="1" hidden="1" customWidth="1"/>
    <col min="5" max="5" width="10.75390625" style="1" customWidth="1"/>
    <col min="6" max="6" width="3.375" style="4" customWidth="1"/>
    <col min="7" max="7" width="15.875" style="4" customWidth="1"/>
    <col min="8" max="8" width="9.125" style="283" customWidth="1"/>
    <col min="9" max="16384" width="9.125" style="74" customWidth="1"/>
  </cols>
  <sheetData>
    <row r="1" spans="1:8" s="4" customFormat="1" ht="11.25" customHeight="1">
      <c r="A1" s="284"/>
      <c r="B1" s="284"/>
      <c r="C1" s="284"/>
      <c r="D1" s="284"/>
      <c r="E1" s="284"/>
      <c r="G1" s="285"/>
      <c r="H1" s="286"/>
    </row>
    <row r="2" spans="1:8" s="4" customFormat="1" ht="11.25" customHeight="1">
      <c r="A2" s="284"/>
      <c r="B2" s="284"/>
      <c r="C2" s="284"/>
      <c r="D2" s="284"/>
      <c r="E2" s="284"/>
      <c r="G2" s="285"/>
      <c r="H2" s="286"/>
    </row>
    <row r="3" spans="1:8" s="4" customFormat="1" ht="11.25" customHeight="1">
      <c r="A3" s="284"/>
      <c r="B3" s="284"/>
      <c r="C3" s="284"/>
      <c r="D3" s="284"/>
      <c r="E3" s="284"/>
      <c r="G3" s="285"/>
      <c r="H3" s="286"/>
    </row>
    <row r="4" spans="1:8" s="4" customFormat="1" ht="11.25" customHeight="1">
      <c r="A4" s="284"/>
      <c r="B4" s="284"/>
      <c r="C4" s="284"/>
      <c r="D4" s="284"/>
      <c r="E4" s="284"/>
      <c r="G4" s="285"/>
      <c r="H4" s="286"/>
    </row>
    <row r="5" spans="1:8" s="4" customFormat="1" ht="21.75" customHeight="1">
      <c r="A5" s="284"/>
      <c r="B5" s="287" t="s">
        <v>0</v>
      </c>
      <c r="C5" s="284"/>
      <c r="D5" s="284"/>
      <c r="E5" s="284"/>
      <c r="G5" s="285"/>
      <c r="H5" s="286"/>
    </row>
    <row r="6" spans="1:8" s="4" customFormat="1" ht="11.25" customHeight="1">
      <c r="A6" s="284"/>
      <c r="B6" s="284"/>
      <c r="C6" s="284"/>
      <c r="D6" s="284"/>
      <c r="E6" s="284"/>
      <c r="G6" s="285"/>
      <c r="H6" s="286"/>
    </row>
    <row r="7" spans="1:8" s="4" customFormat="1" ht="11.25" customHeight="1">
      <c r="A7" s="284"/>
      <c r="B7" s="284"/>
      <c r="C7" s="284"/>
      <c r="D7" s="284"/>
      <c r="E7" s="284"/>
      <c r="G7" s="285"/>
      <c r="H7" s="286"/>
    </row>
    <row r="8" spans="1:8" s="4" customFormat="1" ht="11.25" customHeight="1">
      <c r="A8" s="284"/>
      <c r="B8" s="284"/>
      <c r="C8" s="284"/>
      <c r="D8" s="284"/>
      <c r="E8" s="284"/>
      <c r="G8" s="285"/>
      <c r="H8" s="286"/>
    </row>
    <row r="9" spans="1:8" s="4" customFormat="1" ht="11.25" customHeight="1">
      <c r="A9" s="284"/>
      <c r="B9" s="284"/>
      <c r="C9" s="284"/>
      <c r="D9" s="284"/>
      <c r="E9" s="284"/>
      <c r="G9" s="285"/>
      <c r="H9" s="286"/>
    </row>
    <row r="10" spans="1:8" s="4" customFormat="1" ht="11.25" customHeight="1">
      <c r="A10" s="284"/>
      <c r="B10" s="284"/>
      <c r="C10" s="284"/>
      <c r="D10" s="284"/>
      <c r="E10" s="284"/>
      <c r="G10" s="285"/>
      <c r="H10" s="286"/>
    </row>
    <row r="11" spans="1:8" s="4" customFormat="1" ht="11.25" customHeight="1">
      <c r="A11" s="284"/>
      <c r="B11" s="284"/>
      <c r="C11" s="284"/>
      <c r="D11" s="284"/>
      <c r="E11" s="284"/>
      <c r="G11" s="285"/>
      <c r="H11" s="286"/>
    </row>
    <row r="12" spans="1:8" s="4" customFormat="1" ht="11.25" customHeight="1">
      <c r="A12" s="284"/>
      <c r="B12" s="284"/>
      <c r="C12" s="284"/>
      <c r="D12" s="284"/>
      <c r="E12" s="284"/>
      <c r="G12" s="285"/>
      <c r="H12" s="286"/>
    </row>
    <row r="13" spans="1:8" s="4" customFormat="1" ht="11.25" customHeight="1">
      <c r="A13" s="284"/>
      <c r="B13" s="284"/>
      <c r="C13" s="284"/>
      <c r="D13" s="284"/>
      <c r="E13" s="284"/>
      <c r="G13" s="285"/>
      <c r="H13" s="286"/>
    </row>
    <row r="14" spans="1:8" s="4" customFormat="1" ht="11.25" customHeight="1">
      <c r="A14" s="284"/>
      <c r="B14" s="284"/>
      <c r="C14" s="284"/>
      <c r="D14" s="284"/>
      <c r="E14" s="284"/>
      <c r="G14" s="285"/>
      <c r="H14" s="286"/>
    </row>
    <row r="15" spans="1:8" s="79" customFormat="1" ht="12.75" customHeight="1">
      <c r="A15" s="288" t="s">
        <v>2</v>
      </c>
      <c r="B15" s="289" t="s">
        <v>3</v>
      </c>
      <c r="C15" s="290"/>
      <c r="D15" s="290"/>
      <c r="E15" s="291" t="s">
        <v>626</v>
      </c>
      <c r="F15" s="13"/>
      <c r="G15" s="285"/>
      <c r="H15" s="292"/>
    </row>
    <row r="16" spans="1:8" s="79" customFormat="1" ht="12.75" customHeight="1">
      <c r="A16" s="293"/>
      <c r="B16" s="294"/>
      <c r="C16" s="295"/>
      <c r="D16" s="295"/>
      <c r="E16" s="296"/>
      <c r="F16" s="13"/>
      <c r="G16" s="285"/>
      <c r="H16" s="292"/>
    </row>
    <row r="17" spans="1:10" s="79" customFormat="1" ht="12.75" customHeight="1">
      <c r="A17" s="297"/>
      <c r="B17" s="298" t="s">
        <v>5</v>
      </c>
      <c r="C17" s="299"/>
      <c r="D17" s="299"/>
      <c r="E17" s="300"/>
      <c r="F17" s="226"/>
      <c r="G17" s="285"/>
      <c r="H17" s="37"/>
      <c r="I17" s="37"/>
      <c r="J17" s="37"/>
    </row>
    <row r="18" spans="1:10" s="226" customFormat="1" ht="12.75" customHeight="1">
      <c r="A18" s="301" t="s">
        <v>627</v>
      </c>
      <c r="B18" s="302" t="s">
        <v>628</v>
      </c>
      <c r="C18" s="303"/>
      <c r="D18" s="303"/>
      <c r="E18" s="304">
        <v>8495</v>
      </c>
      <c r="F18" s="305"/>
      <c r="G18" s="285"/>
      <c r="H18" s="37"/>
      <c r="I18" s="37"/>
      <c r="J18" s="37"/>
    </row>
    <row r="19" spans="1:10" s="226" customFormat="1" ht="12.75" customHeight="1">
      <c r="A19" s="306" t="s">
        <v>629</v>
      </c>
      <c r="B19" s="307" t="s">
        <v>630</v>
      </c>
      <c r="C19" s="308"/>
      <c r="D19" s="308"/>
      <c r="E19" s="309">
        <v>11680</v>
      </c>
      <c r="F19" s="305"/>
      <c r="G19" s="285"/>
      <c r="H19" s="37"/>
      <c r="I19" s="37"/>
      <c r="J19" s="37"/>
    </row>
    <row r="20" spans="1:10" s="185" customFormat="1" ht="12.75" customHeight="1">
      <c r="A20" s="306" t="s">
        <v>631</v>
      </c>
      <c r="B20" s="310" t="s">
        <v>632</v>
      </c>
      <c r="C20" s="311"/>
      <c r="D20" s="311"/>
      <c r="E20" s="309">
        <v>19751</v>
      </c>
      <c r="F20" s="305"/>
      <c r="G20" s="285"/>
      <c r="H20" s="37"/>
      <c r="I20" s="37"/>
      <c r="J20" s="37"/>
    </row>
    <row r="21" spans="1:10" s="79" customFormat="1" ht="12.75" customHeight="1">
      <c r="A21" s="306" t="s">
        <v>633</v>
      </c>
      <c r="B21" s="307" t="s">
        <v>634</v>
      </c>
      <c r="C21" s="311"/>
      <c r="D21" s="311"/>
      <c r="E21" s="309">
        <v>25060</v>
      </c>
      <c r="F21" s="305"/>
      <c r="G21" s="285"/>
      <c r="H21" s="37"/>
      <c r="I21" s="37"/>
      <c r="J21" s="37"/>
    </row>
    <row r="22" spans="1:10" s="79" customFormat="1" ht="12.75" customHeight="1">
      <c r="A22" s="312" t="s">
        <v>635</v>
      </c>
      <c r="B22" s="310" t="s">
        <v>636</v>
      </c>
      <c r="C22" s="311"/>
      <c r="D22" s="311"/>
      <c r="E22" s="309">
        <v>9981</v>
      </c>
      <c r="F22" s="305"/>
      <c r="G22" s="285"/>
      <c r="H22" s="37"/>
      <c r="I22" s="37"/>
      <c r="J22" s="37"/>
    </row>
    <row r="23" spans="1:10" s="79" customFormat="1" ht="12.75" customHeight="1">
      <c r="A23" s="306" t="s">
        <v>637</v>
      </c>
      <c r="B23" s="307" t="s">
        <v>638</v>
      </c>
      <c r="C23" s="311"/>
      <c r="D23" s="311"/>
      <c r="E23" s="309">
        <v>13379</v>
      </c>
      <c r="F23" s="305"/>
      <c r="G23" s="285"/>
      <c r="H23" s="37"/>
      <c r="I23" s="37"/>
      <c r="J23" s="37"/>
    </row>
    <row r="24" spans="1:10" s="79" customFormat="1" ht="12.75" customHeight="1">
      <c r="A24" s="306" t="s">
        <v>639</v>
      </c>
      <c r="B24" s="310" t="s">
        <v>640</v>
      </c>
      <c r="C24" s="311"/>
      <c r="D24" s="311"/>
      <c r="E24" s="309">
        <v>21195</v>
      </c>
      <c r="F24" s="305"/>
      <c r="G24" s="285"/>
      <c r="H24" s="37"/>
      <c r="I24" s="37"/>
      <c r="J24" s="37"/>
    </row>
    <row r="25" spans="1:10" s="79" customFormat="1" ht="12.75" customHeight="1">
      <c r="A25" s="313" t="s">
        <v>641</v>
      </c>
      <c r="B25" s="314" t="s">
        <v>642</v>
      </c>
      <c r="C25" s="315"/>
      <c r="D25" s="315"/>
      <c r="E25" s="316">
        <v>26759</v>
      </c>
      <c r="F25" s="305"/>
      <c r="G25" s="285"/>
      <c r="H25" s="37"/>
      <c r="I25" s="37"/>
      <c r="J25" s="37"/>
    </row>
    <row r="26" spans="1:10" s="79" customFormat="1" ht="12.75" customHeight="1">
      <c r="A26" s="317"/>
      <c r="B26" s="318" t="s">
        <v>643</v>
      </c>
      <c r="C26" s="319"/>
      <c r="D26" s="319"/>
      <c r="E26" s="320"/>
      <c r="F26" s="226"/>
      <c r="G26" s="285"/>
      <c r="H26" s="37"/>
      <c r="I26" s="37"/>
      <c r="J26" s="37"/>
    </row>
    <row r="27" spans="1:10" s="79" customFormat="1" ht="12.75" customHeight="1">
      <c r="A27" s="321" t="s">
        <v>644</v>
      </c>
      <c r="B27" s="322" t="s">
        <v>645</v>
      </c>
      <c r="C27" s="308"/>
      <c r="D27" s="308"/>
      <c r="E27" s="323">
        <v>22936</v>
      </c>
      <c r="F27" s="305"/>
      <c r="G27" s="285"/>
      <c r="H27" s="37"/>
      <c r="I27" s="37"/>
      <c r="J27" s="37"/>
    </row>
    <row r="28" spans="1:10" s="79" customFormat="1" ht="12.75" customHeight="1">
      <c r="A28" s="324" t="s">
        <v>646</v>
      </c>
      <c r="B28" s="310" t="s">
        <v>647</v>
      </c>
      <c r="C28" s="311"/>
      <c r="D28" s="311"/>
      <c r="E28" s="309">
        <v>28478</v>
      </c>
      <c r="F28" s="325"/>
      <c r="G28" s="285"/>
      <c r="H28" s="37"/>
      <c r="I28" s="37"/>
      <c r="J28" s="37"/>
    </row>
    <row r="29" spans="1:10" s="79" customFormat="1" ht="12.75" customHeight="1">
      <c r="A29" s="324" t="s">
        <v>648</v>
      </c>
      <c r="B29" s="307" t="s">
        <v>649</v>
      </c>
      <c r="C29" s="311"/>
      <c r="D29" s="311"/>
      <c r="E29" s="309">
        <v>30703</v>
      </c>
      <c r="F29" s="305"/>
      <c r="G29" s="285"/>
      <c r="H29" s="37"/>
      <c r="I29" s="37"/>
      <c r="J29" s="37"/>
    </row>
    <row r="30" spans="1:10" s="79" customFormat="1" ht="12.75" customHeight="1">
      <c r="A30" s="324" t="s">
        <v>650</v>
      </c>
      <c r="B30"/>
      <c r="C30" s="311"/>
      <c r="D30" s="311"/>
      <c r="E30" s="309">
        <v>51171</v>
      </c>
      <c r="F30" s="305"/>
      <c r="G30" s="285"/>
      <c r="H30" s="37"/>
      <c r="I30" s="37"/>
      <c r="J30" s="37"/>
    </row>
    <row r="31" spans="1:10" s="79" customFormat="1" ht="12.75" customHeight="1">
      <c r="A31" s="324" t="s">
        <v>651</v>
      </c>
      <c r="B31" s="307" t="s">
        <v>652</v>
      </c>
      <c r="C31" s="311"/>
      <c r="D31" s="311"/>
      <c r="E31" s="309">
        <v>69779</v>
      </c>
      <c r="F31" s="305"/>
      <c r="G31" s="285"/>
      <c r="H31" s="37"/>
      <c r="I31" s="37"/>
      <c r="J31" s="37"/>
    </row>
    <row r="32" spans="1:8" ht="12.75">
      <c r="A32" s="324" t="s">
        <v>653</v>
      </c>
      <c r="B32" s="307" t="s">
        <v>654</v>
      </c>
      <c r="C32" s="311"/>
      <c r="D32" s="311"/>
      <c r="E32" s="309">
        <v>23761</v>
      </c>
      <c r="G32" s="285"/>
      <c r="H32" s="37"/>
    </row>
    <row r="33" spans="1:8" ht="12.75">
      <c r="A33" s="324" t="s">
        <v>655</v>
      </c>
      <c r="B33" s="307" t="s">
        <v>656</v>
      </c>
      <c r="C33" s="311"/>
      <c r="D33" s="311"/>
      <c r="E33" s="309">
        <v>31354</v>
      </c>
      <c r="G33" s="285"/>
      <c r="H33" s="37"/>
    </row>
    <row r="34" spans="1:8" ht="12.75">
      <c r="A34" s="324" t="s">
        <v>657</v>
      </c>
      <c r="B34" s="307" t="s">
        <v>658</v>
      </c>
      <c r="C34" s="311"/>
      <c r="D34" s="311"/>
      <c r="E34" s="309">
        <v>42091</v>
      </c>
      <c r="F34"/>
      <c r="G34" s="285"/>
      <c r="H34" s="37"/>
    </row>
    <row r="35" spans="1:10" s="79" customFormat="1" ht="12.75" customHeight="1">
      <c r="A35" s="326" t="s">
        <v>659</v>
      </c>
      <c r="B35" s="307" t="s">
        <v>660</v>
      </c>
      <c r="C35" s="311"/>
      <c r="D35" s="311"/>
      <c r="E35" s="309">
        <v>9216</v>
      </c>
      <c r="F35" s="305"/>
      <c r="G35" s="285"/>
      <c r="H35" s="37"/>
      <c r="I35" s="37"/>
      <c r="J35" s="37"/>
    </row>
    <row r="36" spans="1:10" s="79" customFormat="1" ht="12.75" customHeight="1">
      <c r="A36" s="326" t="s">
        <v>661</v>
      </c>
      <c r="B36" s="307" t="s">
        <v>662</v>
      </c>
      <c r="C36" s="311"/>
      <c r="D36" s="311"/>
      <c r="E36" s="309">
        <v>11331</v>
      </c>
      <c r="F36" s="305"/>
      <c r="G36" s="285"/>
      <c r="H36" s="37"/>
      <c r="I36" s="37"/>
      <c r="J36" s="37"/>
    </row>
    <row r="37" spans="1:10" s="79" customFormat="1" ht="12.75" customHeight="1">
      <c r="A37" s="326" t="s">
        <v>663</v>
      </c>
      <c r="B37" s="307" t="s">
        <v>664</v>
      </c>
      <c r="C37" s="311"/>
      <c r="D37" s="311"/>
      <c r="E37" s="309">
        <v>17589</v>
      </c>
      <c r="F37" s="305"/>
      <c r="G37" s="285"/>
      <c r="H37" s="37"/>
      <c r="I37" s="37"/>
      <c r="J37" s="37"/>
    </row>
    <row r="38" spans="1:10" s="79" customFormat="1" ht="12.75" customHeight="1">
      <c r="A38" s="326" t="s">
        <v>665</v>
      </c>
      <c r="B38" s="307" t="s">
        <v>666</v>
      </c>
      <c r="C38" s="311"/>
      <c r="D38" s="311"/>
      <c r="E38" s="309">
        <v>10173</v>
      </c>
      <c r="F38" s="305"/>
      <c r="G38" s="285"/>
      <c r="H38" s="37"/>
      <c r="I38" s="37"/>
      <c r="J38" s="37"/>
    </row>
    <row r="39" spans="1:10" s="79" customFormat="1" ht="12.75" customHeight="1">
      <c r="A39" s="326" t="s">
        <v>667</v>
      </c>
      <c r="B39" s="307" t="s">
        <v>668</v>
      </c>
      <c r="C39" s="311"/>
      <c r="D39" s="311"/>
      <c r="E39" s="309">
        <v>18816</v>
      </c>
      <c r="F39" s="305"/>
      <c r="G39" s="285"/>
      <c r="H39" s="37"/>
      <c r="I39" s="37"/>
      <c r="J39" s="37"/>
    </row>
    <row r="40" spans="1:10" s="79" customFormat="1" ht="12.75" customHeight="1">
      <c r="A40" s="326" t="s">
        <v>669</v>
      </c>
      <c r="B40" s="307" t="s">
        <v>670</v>
      </c>
      <c r="C40" s="311"/>
      <c r="D40" s="311"/>
      <c r="E40" s="309">
        <v>13446</v>
      </c>
      <c r="F40" s="305"/>
      <c r="G40" s="285"/>
      <c r="H40" s="37"/>
      <c r="I40" s="37"/>
      <c r="J40" s="37"/>
    </row>
    <row r="41" spans="1:10" s="79" customFormat="1" ht="12.75" customHeight="1">
      <c r="A41" s="326" t="s">
        <v>671</v>
      </c>
      <c r="B41" s="327" t="s">
        <v>672</v>
      </c>
      <c r="C41" s="311"/>
      <c r="D41" s="311"/>
      <c r="E41" s="309">
        <v>17698</v>
      </c>
      <c r="F41" s="305"/>
      <c r="G41" s="285"/>
      <c r="H41" s="37"/>
      <c r="I41" s="37"/>
      <c r="J41" s="37"/>
    </row>
    <row r="42" spans="1:10" s="79" customFormat="1" ht="12.75" customHeight="1">
      <c r="A42" s="326" t="s">
        <v>673</v>
      </c>
      <c r="B42" s="307" t="s">
        <v>674</v>
      </c>
      <c r="C42" s="311"/>
      <c r="D42" s="311"/>
      <c r="E42" s="309">
        <v>18734</v>
      </c>
      <c r="F42" s="305"/>
      <c r="G42" s="285"/>
      <c r="H42" s="37"/>
      <c r="I42" s="37"/>
      <c r="J42" s="37"/>
    </row>
    <row r="43" spans="1:10" s="79" customFormat="1" ht="12.75" customHeight="1">
      <c r="A43" s="326" t="s">
        <v>675</v>
      </c>
      <c r="B43" s="307" t="s">
        <v>676</v>
      </c>
      <c r="C43" s="311"/>
      <c r="D43" s="311"/>
      <c r="E43" s="309">
        <v>15863</v>
      </c>
      <c r="F43" s="305"/>
      <c r="G43" s="285"/>
      <c r="H43" s="37"/>
      <c r="I43" s="37"/>
      <c r="J43" s="37"/>
    </row>
    <row r="44" spans="1:10" s="333" customFormat="1" ht="12.75" customHeight="1">
      <c r="A44" s="328" t="s">
        <v>677</v>
      </c>
      <c r="B44" s="307" t="s">
        <v>676</v>
      </c>
      <c r="C44" s="311"/>
      <c r="D44" s="311"/>
      <c r="E44" s="329">
        <v>15574</v>
      </c>
      <c r="F44" s="330"/>
      <c r="G44" s="331"/>
      <c r="H44" s="332"/>
      <c r="I44" s="332"/>
      <c r="J44" s="332"/>
    </row>
    <row r="45" spans="1:10" s="79" customFormat="1" ht="12.75" customHeight="1">
      <c r="A45" s="326" t="s">
        <v>678</v>
      </c>
      <c r="B45" s="307" t="s">
        <v>679</v>
      </c>
      <c r="C45" s="311"/>
      <c r="D45" s="311"/>
      <c r="E45" s="309">
        <v>18129</v>
      </c>
      <c r="F45" s="325"/>
      <c r="G45" s="285"/>
      <c r="H45" s="37"/>
      <c r="I45" s="37"/>
      <c r="J45" s="37"/>
    </row>
    <row r="46" spans="1:8" s="336" customFormat="1" ht="12.75">
      <c r="A46" s="328" t="s">
        <v>680</v>
      </c>
      <c r="B46" s="307" t="s">
        <v>681</v>
      </c>
      <c r="C46" s="311"/>
      <c r="D46" s="311"/>
      <c r="E46" s="329">
        <v>16151.52</v>
      </c>
      <c r="F46" s="334"/>
      <c r="G46" s="334"/>
      <c r="H46" s="335"/>
    </row>
    <row r="47" spans="1:10" s="79" customFormat="1" ht="12.75" customHeight="1">
      <c r="A47" s="326" t="s">
        <v>682</v>
      </c>
      <c r="B47" s="307" t="s">
        <v>683</v>
      </c>
      <c r="C47" s="311"/>
      <c r="D47" s="311"/>
      <c r="E47" s="309">
        <v>9820</v>
      </c>
      <c r="F47" s="305"/>
      <c r="G47" s="285"/>
      <c r="H47" s="37"/>
      <c r="I47" s="37"/>
      <c r="J47" s="37"/>
    </row>
    <row r="48" spans="1:10" s="79" customFormat="1" ht="12.75" customHeight="1">
      <c r="A48" s="326" t="s">
        <v>684</v>
      </c>
      <c r="B48" s="307" t="s">
        <v>685</v>
      </c>
      <c r="C48" s="311"/>
      <c r="D48" s="311"/>
      <c r="E48" s="309">
        <v>12500</v>
      </c>
      <c r="F48" s="305"/>
      <c r="G48" s="285"/>
      <c r="H48" s="37"/>
      <c r="I48" s="37"/>
      <c r="J48" s="37"/>
    </row>
    <row r="49" spans="1:10" s="79" customFormat="1" ht="12.75" customHeight="1">
      <c r="A49" s="326" t="s">
        <v>686</v>
      </c>
      <c r="B49" s="307" t="s">
        <v>687</v>
      </c>
      <c r="C49" s="311"/>
      <c r="D49" s="311"/>
      <c r="E49" s="309">
        <v>16213</v>
      </c>
      <c r="F49" s="305"/>
      <c r="G49" s="285"/>
      <c r="H49" s="37"/>
      <c r="I49" s="37"/>
      <c r="J49" s="37"/>
    </row>
    <row r="50" spans="1:10" s="79" customFormat="1" ht="12.75" customHeight="1">
      <c r="A50" s="326" t="s">
        <v>688</v>
      </c>
      <c r="B50" s="337" t="s">
        <v>689</v>
      </c>
      <c r="C50" s="311"/>
      <c r="D50" s="311"/>
      <c r="E50" s="309">
        <v>13102</v>
      </c>
      <c r="F50" s="305"/>
      <c r="G50" s="285"/>
      <c r="H50" s="37"/>
      <c r="I50" s="37"/>
      <c r="J50" s="37"/>
    </row>
    <row r="51" spans="1:10" s="233" customFormat="1" ht="12.75" customHeight="1">
      <c r="A51" s="326" t="s">
        <v>690</v>
      </c>
      <c r="B51" s="307" t="s">
        <v>691</v>
      </c>
      <c r="C51" s="311"/>
      <c r="D51" s="311"/>
      <c r="E51" s="309">
        <v>21056</v>
      </c>
      <c r="F51" s="338"/>
      <c r="G51" s="339"/>
      <c r="H51" s="340"/>
      <c r="I51" s="340"/>
      <c r="J51" s="340"/>
    </row>
    <row r="52" spans="1:10" s="79" customFormat="1" ht="12.75" customHeight="1">
      <c r="A52" s="326" t="s">
        <v>692</v>
      </c>
      <c r="B52" s="307" t="s">
        <v>693</v>
      </c>
      <c r="C52" s="311"/>
      <c r="D52" s="311"/>
      <c r="E52" s="309">
        <v>18312.14</v>
      </c>
      <c r="F52" s="305"/>
      <c r="G52" s="285"/>
      <c r="H52" s="37"/>
      <c r="I52" s="37"/>
      <c r="J52" s="37"/>
    </row>
    <row r="53" spans="1:10" s="344" customFormat="1" ht="12.75" customHeight="1">
      <c r="A53" s="328" t="s">
        <v>694</v>
      </c>
      <c r="B53" s="307" t="s">
        <v>695</v>
      </c>
      <c r="C53" s="311"/>
      <c r="D53" s="311"/>
      <c r="E53" s="329">
        <v>17445</v>
      </c>
      <c r="F53" s="341"/>
      <c r="G53" s="342"/>
      <c r="H53" s="343"/>
      <c r="I53" s="343"/>
      <c r="J53" s="343"/>
    </row>
    <row r="54" spans="1:10" s="344" customFormat="1" ht="12.75" customHeight="1">
      <c r="A54" s="328" t="s">
        <v>696</v>
      </c>
      <c r="B54" s="307" t="s">
        <v>697</v>
      </c>
      <c r="C54" s="311"/>
      <c r="D54" s="311"/>
      <c r="E54" s="329">
        <v>11630</v>
      </c>
      <c r="F54" s="341"/>
      <c r="G54" s="342"/>
      <c r="H54" s="343"/>
      <c r="I54" s="343"/>
      <c r="J54" s="343"/>
    </row>
    <row r="55" spans="1:10" s="79" customFormat="1" ht="12.75" customHeight="1">
      <c r="A55" s="326" t="s">
        <v>698</v>
      </c>
      <c r="B55" s="307" t="s">
        <v>699</v>
      </c>
      <c r="C55" s="311"/>
      <c r="D55" s="311"/>
      <c r="E55" s="309">
        <v>10094.7</v>
      </c>
      <c r="F55" s="345"/>
      <c r="G55" s="285"/>
      <c r="H55" s="37"/>
      <c r="I55" s="37"/>
      <c r="J55" s="37"/>
    </row>
    <row r="56" spans="1:10" s="333" customFormat="1" ht="12.75" customHeight="1">
      <c r="A56" s="328" t="s">
        <v>700</v>
      </c>
      <c r="B56" s="307" t="s">
        <v>701</v>
      </c>
      <c r="C56" s="311"/>
      <c r="D56" s="311"/>
      <c r="E56" s="329">
        <v>10653</v>
      </c>
      <c r="F56" s="346"/>
      <c r="G56" s="331"/>
      <c r="H56" s="332"/>
      <c r="I56" s="332"/>
      <c r="J56" s="332"/>
    </row>
    <row r="57" spans="1:10" s="79" customFormat="1" ht="12.75" customHeight="1">
      <c r="A57" s="326" t="s">
        <v>702</v>
      </c>
      <c r="B57" s="347" t="s">
        <v>703</v>
      </c>
      <c r="C57" s="311"/>
      <c r="D57" s="311"/>
      <c r="E57" s="309">
        <v>8479.548</v>
      </c>
      <c r="F57" s="305"/>
      <c r="G57" s="285"/>
      <c r="H57" s="37"/>
      <c r="I57" s="37"/>
      <c r="J57" s="37"/>
    </row>
    <row r="58" spans="1:10" s="333" customFormat="1" ht="12.75" customHeight="1">
      <c r="A58" s="328" t="s">
        <v>704</v>
      </c>
      <c r="B58" s="348" t="s">
        <v>705</v>
      </c>
      <c r="C58" s="311"/>
      <c r="D58" s="311"/>
      <c r="E58" s="329">
        <v>8479.548</v>
      </c>
      <c r="F58" s="330"/>
      <c r="G58" s="331"/>
      <c r="H58" s="332"/>
      <c r="I58" s="332"/>
      <c r="J58" s="332"/>
    </row>
    <row r="59" spans="1:10" s="79" customFormat="1" ht="12.75" customHeight="1">
      <c r="A59" s="326" t="s">
        <v>706</v>
      </c>
      <c r="B59" s="347" t="s">
        <v>707</v>
      </c>
      <c r="C59" s="311"/>
      <c r="D59" s="311"/>
      <c r="E59" s="309">
        <v>21755</v>
      </c>
      <c r="F59" s="305"/>
      <c r="G59" s="285"/>
      <c r="H59" s="37"/>
      <c r="I59" s="37"/>
      <c r="J59" s="37"/>
    </row>
    <row r="60" spans="1:10" s="333" customFormat="1" ht="12.75" customHeight="1">
      <c r="A60" s="328" t="s">
        <v>708</v>
      </c>
      <c r="B60" s="348" t="s">
        <v>709</v>
      </c>
      <c r="C60" s="311"/>
      <c r="D60" s="311"/>
      <c r="E60" s="329">
        <v>23010</v>
      </c>
      <c r="F60" s="330"/>
      <c r="G60" s="331"/>
      <c r="H60" s="332"/>
      <c r="I60" s="332"/>
      <c r="J60" s="332"/>
    </row>
    <row r="61" spans="1:10" s="79" customFormat="1" ht="12.75" customHeight="1">
      <c r="A61" s="326" t="s">
        <v>710</v>
      </c>
      <c r="B61" s="347" t="s">
        <v>711</v>
      </c>
      <c r="C61" s="311"/>
      <c r="D61" s="311"/>
      <c r="E61" s="309">
        <v>59827</v>
      </c>
      <c r="F61" s="305"/>
      <c r="G61" s="285"/>
      <c r="H61" s="37"/>
      <c r="I61" s="37"/>
      <c r="J61" s="37"/>
    </row>
    <row r="62" spans="1:10" ht="12.75">
      <c r="A62" s="326" t="s">
        <v>712</v>
      </c>
      <c r="B62" s="327" t="s">
        <v>713</v>
      </c>
      <c r="C62" s="311"/>
      <c r="D62" s="311"/>
      <c r="E62" s="309">
        <v>30339</v>
      </c>
      <c r="F62" s="305"/>
      <c r="G62" s="285"/>
      <c r="H62" s="37"/>
      <c r="I62" s="37"/>
      <c r="J62" s="37"/>
    </row>
    <row r="63" spans="1:10" ht="12.75">
      <c r="A63" s="349" t="s">
        <v>714</v>
      </c>
      <c r="B63" s="307" t="s">
        <v>715</v>
      </c>
      <c r="C63" s="311"/>
      <c r="D63" s="311"/>
      <c r="E63" s="309">
        <v>22612.128</v>
      </c>
      <c r="F63" s="305"/>
      <c r="G63" s="285"/>
      <c r="H63" s="37"/>
      <c r="I63" s="37"/>
      <c r="J63" s="37"/>
    </row>
    <row r="64" spans="1:10" s="336" customFormat="1" ht="12.75">
      <c r="A64" s="350" t="s">
        <v>716</v>
      </c>
      <c r="B64" s="307" t="s">
        <v>717</v>
      </c>
      <c r="C64" s="311"/>
      <c r="D64" s="311"/>
      <c r="E64" s="329">
        <v>19417</v>
      </c>
      <c r="F64" s="330"/>
      <c r="G64" s="331"/>
      <c r="H64" s="332"/>
      <c r="I64" s="332"/>
      <c r="J64" s="332"/>
    </row>
    <row r="65" spans="1:10" ht="12.75">
      <c r="A65" s="349" t="s">
        <v>718</v>
      </c>
      <c r="B65" s="327" t="s">
        <v>719</v>
      </c>
      <c r="C65" s="311"/>
      <c r="D65" s="311"/>
      <c r="E65" s="309">
        <v>30064</v>
      </c>
      <c r="F65" s="305"/>
      <c r="G65" s="285"/>
      <c r="H65" s="37"/>
      <c r="I65" s="37"/>
      <c r="J65" s="37"/>
    </row>
    <row r="66" spans="1:10" ht="12.75">
      <c r="A66" s="349" t="s">
        <v>720</v>
      </c>
      <c r="B66" s="307" t="s">
        <v>721</v>
      </c>
      <c r="C66" s="311"/>
      <c r="D66" s="311"/>
      <c r="E66" s="309">
        <v>29307</v>
      </c>
      <c r="F66" s="345"/>
      <c r="G66" s="285"/>
      <c r="H66" s="37"/>
      <c r="I66" s="37"/>
      <c r="J66" s="37"/>
    </row>
    <row r="67" spans="1:10" ht="12.75">
      <c r="A67" s="349" t="s">
        <v>722</v>
      </c>
      <c r="B67" s="307" t="s">
        <v>723</v>
      </c>
      <c r="C67" s="311"/>
      <c r="D67" s="311"/>
      <c r="E67" s="309">
        <v>27949</v>
      </c>
      <c r="F67" s="305"/>
      <c r="G67" s="285"/>
      <c r="H67" s="37"/>
      <c r="I67" s="37"/>
      <c r="J67" s="37"/>
    </row>
    <row r="68" spans="1:10" ht="12.75">
      <c r="A68" s="351" t="s">
        <v>724</v>
      </c>
      <c r="B68" s="352" t="s">
        <v>725</v>
      </c>
      <c r="C68" s="315"/>
      <c r="D68" s="315"/>
      <c r="E68" s="309">
        <v>24626</v>
      </c>
      <c r="F68" s="305"/>
      <c r="G68" s="285"/>
      <c r="H68" s="37"/>
      <c r="I68" s="37"/>
      <c r="J68" s="37"/>
    </row>
    <row r="69" spans="1:10" ht="12.75">
      <c r="A69" s="351" t="s">
        <v>726</v>
      </c>
      <c r="B69" s="352" t="s">
        <v>727</v>
      </c>
      <c r="C69" s="315"/>
      <c r="D69" s="315"/>
      <c r="E69" s="309">
        <v>22299</v>
      </c>
      <c r="F69" s="305"/>
      <c r="G69" s="285"/>
      <c r="H69" s="37"/>
      <c r="I69" s="37"/>
      <c r="J69" s="37"/>
    </row>
    <row r="70" spans="1:10" ht="12.75">
      <c r="A70" s="351" t="s">
        <v>728</v>
      </c>
      <c r="B70" s="352" t="s">
        <v>729</v>
      </c>
      <c r="C70" s="315"/>
      <c r="D70" s="315"/>
      <c r="E70" s="309">
        <v>13932</v>
      </c>
      <c r="F70" s="305"/>
      <c r="G70" s="285"/>
      <c r="H70" s="37"/>
      <c r="I70" s="37"/>
      <c r="J70" s="37"/>
    </row>
    <row r="71" spans="1:10" ht="12.75">
      <c r="A71" s="349" t="s">
        <v>730</v>
      </c>
      <c r="B71" s="353" t="s">
        <v>731</v>
      </c>
      <c r="C71" s="354"/>
      <c r="D71" s="355"/>
      <c r="E71" s="309">
        <v>16990</v>
      </c>
      <c r="F71" s="305"/>
      <c r="G71" s="285"/>
      <c r="H71" s="37"/>
      <c r="I71" s="37"/>
      <c r="J71" s="37"/>
    </row>
    <row r="72" spans="1:10" ht="12.75">
      <c r="A72" s="356" t="s">
        <v>732</v>
      </c>
      <c r="B72" s="357" t="s">
        <v>733</v>
      </c>
      <c r="C72" s="358"/>
      <c r="D72" s="358"/>
      <c r="E72" s="323">
        <v>11149</v>
      </c>
      <c r="F72" s="305"/>
      <c r="G72" s="285"/>
      <c r="H72" s="37"/>
      <c r="I72" s="37"/>
      <c r="J72" s="37"/>
    </row>
    <row r="73" spans="1:10" s="333" customFormat="1" ht="12.75" customHeight="1">
      <c r="A73" s="359"/>
      <c r="B73" s="360" t="s">
        <v>734</v>
      </c>
      <c r="C73" s="361"/>
      <c r="D73" s="361"/>
      <c r="E73" s="362"/>
      <c r="F73" s="363"/>
      <c r="G73" s="331"/>
      <c r="H73" s="332"/>
      <c r="I73" s="332"/>
      <c r="J73" s="332"/>
    </row>
    <row r="74" spans="1:10" s="333" customFormat="1" ht="12.75" customHeight="1">
      <c r="A74" s="364" t="s">
        <v>735</v>
      </c>
      <c r="B74" s="365" t="s">
        <v>736</v>
      </c>
      <c r="C74" s="366"/>
      <c r="D74" s="303"/>
      <c r="E74" s="367">
        <v>55823</v>
      </c>
      <c r="F74" s="368"/>
      <c r="G74" s="331"/>
      <c r="H74" s="332"/>
      <c r="I74" s="332"/>
      <c r="J74" s="332"/>
    </row>
    <row r="75" spans="1:8" s="336" customFormat="1" ht="12.75">
      <c r="A75" s="324" t="s">
        <v>737</v>
      </c>
      <c r="B75" s="369" t="s">
        <v>738</v>
      </c>
      <c r="C75" s="370"/>
      <c r="D75" s="371"/>
      <c r="E75" s="372">
        <v>10012</v>
      </c>
      <c r="F75" s="373"/>
      <c r="G75" s="331"/>
      <c r="H75" s="332"/>
    </row>
    <row r="76" spans="1:10" s="336" customFormat="1" ht="12.75">
      <c r="A76" s="374" t="s">
        <v>739</v>
      </c>
      <c r="B76" s="375" t="s">
        <v>740</v>
      </c>
      <c r="C76" s="311"/>
      <c r="D76" s="311"/>
      <c r="E76" s="329">
        <v>5340</v>
      </c>
      <c r="F76" s="376"/>
      <c r="G76" s="331"/>
      <c r="H76" s="332"/>
      <c r="I76" s="332"/>
      <c r="J76" s="332"/>
    </row>
    <row r="77" spans="1:10" s="336" customFormat="1" ht="12.75">
      <c r="A77" s="374" t="s">
        <v>741</v>
      </c>
      <c r="B77" s="377" t="s">
        <v>742</v>
      </c>
      <c r="C77" s="311"/>
      <c r="D77" s="311"/>
      <c r="E77" s="329">
        <v>4005</v>
      </c>
      <c r="F77" s="376"/>
      <c r="G77" s="331"/>
      <c r="H77" s="332"/>
      <c r="I77" s="332"/>
      <c r="J77" s="332"/>
    </row>
    <row r="78" spans="1:10" s="336" customFormat="1" ht="12.75">
      <c r="A78" s="374" t="s">
        <v>743</v>
      </c>
      <c r="B78" s="377" t="s">
        <v>744</v>
      </c>
      <c r="C78" s="311"/>
      <c r="D78" s="311"/>
      <c r="E78" s="329">
        <v>4005</v>
      </c>
      <c r="F78" s="376"/>
      <c r="G78" s="331"/>
      <c r="H78" s="332"/>
      <c r="I78" s="332"/>
      <c r="J78" s="332"/>
    </row>
    <row r="79" spans="1:8" s="336" customFormat="1" ht="12.75">
      <c r="A79" s="328" t="s">
        <v>745</v>
      </c>
      <c r="B79" s="377" t="s">
        <v>746</v>
      </c>
      <c r="C79" s="311"/>
      <c r="D79" s="311"/>
      <c r="E79" s="329">
        <v>3560</v>
      </c>
      <c r="F79" s="334"/>
      <c r="G79" s="331"/>
      <c r="H79" s="332"/>
    </row>
    <row r="80" spans="1:10" s="336" customFormat="1" ht="12.75">
      <c r="A80" s="374" t="s">
        <v>747</v>
      </c>
      <c r="B80" s="377" t="s">
        <v>748</v>
      </c>
      <c r="C80" s="311"/>
      <c r="D80" s="311"/>
      <c r="E80" s="329">
        <v>3560</v>
      </c>
      <c r="F80" s="376"/>
      <c r="G80" s="331"/>
      <c r="H80" s="332"/>
      <c r="I80" s="332"/>
      <c r="J80" s="332"/>
    </row>
    <row r="81" spans="1:10" s="336" customFormat="1" ht="12.75">
      <c r="A81" s="374" t="s">
        <v>749</v>
      </c>
      <c r="B81" s="378" t="s">
        <v>750</v>
      </c>
      <c r="C81" s="311"/>
      <c r="D81" s="311"/>
      <c r="E81" s="329">
        <v>3782</v>
      </c>
      <c r="F81" s="376"/>
      <c r="G81" s="331"/>
      <c r="H81" s="332"/>
      <c r="I81" s="332"/>
      <c r="J81" s="332"/>
    </row>
    <row r="82" spans="1:10" s="336" customFormat="1" ht="12.75">
      <c r="A82" s="374" t="s">
        <v>751</v>
      </c>
      <c r="B82" s="379" t="s">
        <v>752</v>
      </c>
      <c r="C82" s="311"/>
      <c r="D82" s="311"/>
      <c r="E82" s="329">
        <v>3782</v>
      </c>
      <c r="F82" s="376"/>
      <c r="G82" s="331"/>
      <c r="H82" s="332"/>
      <c r="I82" s="332"/>
      <c r="J82" s="332"/>
    </row>
    <row r="83" spans="1:10" s="79" customFormat="1" ht="12.75" customHeight="1">
      <c r="A83" s="380"/>
      <c r="B83" s="381" t="s">
        <v>753</v>
      </c>
      <c r="C83" s="361"/>
      <c r="D83" s="361"/>
      <c r="E83" s="362"/>
      <c r="F83" s="226"/>
      <c r="G83" s="285"/>
      <c r="H83" s="37"/>
      <c r="I83" s="37"/>
      <c r="J83" s="37"/>
    </row>
    <row r="84" spans="1:10" s="386" customFormat="1" ht="12.75" customHeight="1">
      <c r="A84" s="382" t="s">
        <v>754</v>
      </c>
      <c r="B84" s="383" t="s">
        <v>755</v>
      </c>
      <c r="C84" s="366"/>
      <c r="D84" s="303"/>
      <c r="E84" s="384">
        <v>42504</v>
      </c>
      <c r="F84" s="385"/>
      <c r="G84" s="285"/>
      <c r="H84" s="37"/>
      <c r="I84" s="18"/>
      <c r="J84" s="18"/>
    </row>
    <row r="85" spans="1:8" ht="12.75">
      <c r="A85" s="387" t="s">
        <v>756</v>
      </c>
      <c r="B85" s="388" t="s">
        <v>757</v>
      </c>
      <c r="C85" s="389"/>
      <c r="D85" s="390"/>
      <c r="E85" s="391">
        <v>75298</v>
      </c>
      <c r="F85" s="13"/>
      <c r="G85" s="285"/>
      <c r="H85" s="37"/>
    </row>
    <row r="86" spans="1:10" ht="12.75">
      <c r="A86" s="392" t="s">
        <v>758</v>
      </c>
      <c r="B86" s="393" t="s">
        <v>759</v>
      </c>
      <c r="C86" s="394"/>
      <c r="D86" s="394"/>
      <c r="E86" s="309">
        <v>102252</v>
      </c>
      <c r="F86" s="395"/>
      <c r="G86" s="285"/>
      <c r="H86" s="37"/>
      <c r="I86" s="37"/>
      <c r="J86" s="37"/>
    </row>
    <row r="87" spans="1:10" ht="12.75">
      <c r="A87" s="392" t="s">
        <v>760</v>
      </c>
      <c r="B87" s="327" t="s">
        <v>761</v>
      </c>
      <c r="C87" s="394"/>
      <c r="D87" s="394"/>
      <c r="E87" s="309">
        <v>32467</v>
      </c>
      <c r="F87" s="395"/>
      <c r="G87" s="285"/>
      <c r="H87" s="37"/>
      <c r="I87" s="37"/>
      <c r="J87" s="37"/>
    </row>
    <row r="88" spans="1:10" ht="12.75">
      <c r="A88" s="392" t="s">
        <v>762</v>
      </c>
      <c r="B88" s="327" t="s">
        <v>763</v>
      </c>
      <c r="C88" s="394"/>
      <c r="D88" s="394"/>
      <c r="E88" s="309">
        <v>23241</v>
      </c>
      <c r="F88" s="395"/>
      <c r="G88" s="285"/>
      <c r="H88" s="37"/>
      <c r="I88" s="37"/>
      <c r="J88" s="37"/>
    </row>
    <row r="89" spans="1:8" ht="12.75">
      <c r="A89" s="326" t="s">
        <v>764</v>
      </c>
      <c r="B89" s="347" t="s">
        <v>765</v>
      </c>
      <c r="C89" s="394"/>
      <c r="D89" s="394"/>
      <c r="E89" s="309">
        <v>26941</v>
      </c>
      <c r="G89" s="285"/>
      <c r="H89" s="37"/>
    </row>
    <row r="90" spans="1:10" ht="12.75">
      <c r="A90" s="392" t="s">
        <v>766</v>
      </c>
      <c r="B90" s="327" t="s">
        <v>767</v>
      </c>
      <c r="C90" s="394"/>
      <c r="D90" s="394"/>
      <c r="E90" s="309">
        <v>6182</v>
      </c>
      <c r="F90" s="395"/>
      <c r="G90" s="285"/>
      <c r="H90" s="37"/>
      <c r="I90" s="37"/>
      <c r="J90" s="37"/>
    </row>
    <row r="91" spans="1:10" ht="12.75">
      <c r="A91" s="392" t="s">
        <v>768</v>
      </c>
      <c r="B91" s="327" t="s">
        <v>769</v>
      </c>
      <c r="C91" s="394"/>
      <c r="D91" s="394"/>
      <c r="E91" s="309">
        <v>6096</v>
      </c>
      <c r="F91" s="395"/>
      <c r="G91" s="285"/>
      <c r="H91" s="37"/>
      <c r="I91" s="37"/>
      <c r="J91" s="37"/>
    </row>
    <row r="92" spans="1:10" ht="12.75">
      <c r="A92" s="392" t="s">
        <v>770</v>
      </c>
      <c r="B92" s="327" t="s">
        <v>771</v>
      </c>
      <c r="C92" s="394"/>
      <c r="D92" s="394"/>
      <c r="E92" s="309">
        <v>9434</v>
      </c>
      <c r="F92" s="395"/>
      <c r="G92" s="285"/>
      <c r="H92" s="37"/>
      <c r="I92" s="37"/>
      <c r="J92" s="37"/>
    </row>
    <row r="93" spans="1:10" ht="12.75">
      <c r="A93" s="392" t="s">
        <v>772</v>
      </c>
      <c r="B93" s="327" t="s">
        <v>773</v>
      </c>
      <c r="C93" s="394"/>
      <c r="D93" s="394"/>
      <c r="E93" s="309">
        <v>8374</v>
      </c>
      <c r="F93" s="395"/>
      <c r="G93" s="285"/>
      <c r="H93" s="37"/>
      <c r="I93" s="37"/>
      <c r="J93" s="37"/>
    </row>
    <row r="94" spans="1:10" ht="12.75">
      <c r="A94" s="392" t="s">
        <v>774</v>
      </c>
      <c r="B94" s="327" t="s">
        <v>775</v>
      </c>
      <c r="C94" s="394"/>
      <c r="D94" s="394"/>
      <c r="E94" s="309">
        <v>16565</v>
      </c>
      <c r="F94" s="395"/>
      <c r="G94" s="285"/>
      <c r="H94" s="37"/>
      <c r="I94" s="37"/>
      <c r="J94" s="37"/>
    </row>
    <row r="95" spans="1:10" ht="12.75">
      <c r="A95" s="392" t="s">
        <v>776</v>
      </c>
      <c r="B95" s="327" t="s">
        <v>777</v>
      </c>
      <c r="C95" s="394"/>
      <c r="D95" s="394"/>
      <c r="E95" s="309">
        <v>25510</v>
      </c>
      <c r="F95" s="395"/>
      <c r="G95" s="285"/>
      <c r="H95" s="37"/>
      <c r="I95" s="37"/>
      <c r="J95" s="37"/>
    </row>
    <row r="96" spans="1:10" s="79" customFormat="1" ht="12.75" customHeight="1">
      <c r="A96" s="392" t="s">
        <v>778</v>
      </c>
      <c r="B96" s="327" t="s">
        <v>779</v>
      </c>
      <c r="C96" s="308"/>
      <c r="D96" s="308"/>
      <c r="E96" s="309">
        <v>32126</v>
      </c>
      <c r="F96" s="396"/>
      <c r="G96" s="285"/>
      <c r="H96" s="37"/>
      <c r="I96" s="37"/>
      <c r="J96" s="37"/>
    </row>
    <row r="97" spans="1:10" s="79" customFormat="1" ht="12.75" customHeight="1">
      <c r="A97" s="392" t="s">
        <v>780</v>
      </c>
      <c r="B97" s="327" t="s">
        <v>781</v>
      </c>
      <c r="C97" s="311"/>
      <c r="D97" s="311"/>
      <c r="E97" s="309">
        <v>39756</v>
      </c>
      <c r="F97" s="396"/>
      <c r="G97" s="285"/>
      <c r="H97" s="37"/>
      <c r="I97" s="37"/>
      <c r="J97" s="37"/>
    </row>
    <row r="98" spans="1:10" s="333" customFormat="1" ht="12.75" customHeight="1">
      <c r="A98" s="374" t="s">
        <v>782</v>
      </c>
      <c r="B98" s="307" t="s">
        <v>701</v>
      </c>
      <c r="C98" s="311"/>
      <c r="D98" s="311"/>
      <c r="E98" s="329">
        <v>14358</v>
      </c>
      <c r="F98" s="397"/>
      <c r="G98" s="331"/>
      <c r="H98" s="332"/>
      <c r="I98" s="332"/>
      <c r="J98" s="332"/>
    </row>
    <row r="99" spans="1:10" s="79" customFormat="1" ht="12.75" customHeight="1">
      <c r="A99" s="392" t="s">
        <v>783</v>
      </c>
      <c r="B99" s="347" t="s">
        <v>703</v>
      </c>
      <c r="C99" s="311"/>
      <c r="D99" s="311"/>
      <c r="E99" s="309">
        <v>12258</v>
      </c>
      <c r="F99" s="305"/>
      <c r="G99" s="285"/>
      <c r="H99" s="37"/>
      <c r="I99" s="37"/>
      <c r="J99" s="37"/>
    </row>
    <row r="100" spans="1:10" s="333" customFormat="1" ht="12.75" customHeight="1">
      <c r="A100" s="374" t="s">
        <v>784</v>
      </c>
      <c r="B100" s="307" t="s">
        <v>785</v>
      </c>
      <c r="C100" s="311"/>
      <c r="D100" s="311"/>
      <c r="E100" s="329">
        <v>24739</v>
      </c>
      <c r="F100" s="330"/>
      <c r="G100" s="331"/>
      <c r="H100" s="332"/>
      <c r="I100" s="332"/>
      <c r="J100" s="332"/>
    </row>
    <row r="101" spans="1:10" s="79" customFormat="1" ht="12.75" customHeight="1">
      <c r="A101" s="392" t="s">
        <v>786</v>
      </c>
      <c r="B101" s="398" t="s">
        <v>787</v>
      </c>
      <c r="C101" s="311"/>
      <c r="D101" s="311"/>
      <c r="E101" s="309">
        <v>20196</v>
      </c>
      <c r="F101" s="305"/>
      <c r="G101" s="285"/>
      <c r="H101" s="37"/>
      <c r="I101" s="37"/>
      <c r="J101" s="37"/>
    </row>
    <row r="102" spans="1:10" s="79" customFormat="1" ht="12.75" customHeight="1">
      <c r="A102" s="392" t="s">
        <v>788</v>
      </c>
      <c r="B102" s="398" t="s">
        <v>789</v>
      </c>
      <c r="C102" s="311"/>
      <c r="D102" s="311"/>
      <c r="E102" s="309">
        <v>2312</v>
      </c>
      <c r="F102" s="305"/>
      <c r="G102" s="285"/>
      <c r="H102" s="37"/>
      <c r="I102" s="37"/>
      <c r="J102" s="37"/>
    </row>
    <row r="103" spans="1:10" ht="12.75">
      <c r="A103" s="392" t="s">
        <v>790</v>
      </c>
      <c r="B103" s="327" t="s">
        <v>674</v>
      </c>
      <c r="C103" s="394"/>
      <c r="D103" s="394"/>
      <c r="E103" s="309">
        <v>53008</v>
      </c>
      <c r="F103" s="395"/>
      <c r="G103" s="285"/>
      <c r="H103" s="37"/>
      <c r="I103" s="37"/>
      <c r="J103" s="37"/>
    </row>
    <row r="104" spans="1:10" ht="12.75">
      <c r="A104" s="392" t="s">
        <v>791</v>
      </c>
      <c r="B104" s="327" t="s">
        <v>792</v>
      </c>
      <c r="C104" s="394"/>
      <c r="D104" s="394"/>
      <c r="E104" s="309">
        <v>46027</v>
      </c>
      <c r="F104" s="395"/>
      <c r="G104" s="285"/>
      <c r="H104" s="37"/>
      <c r="I104" s="37"/>
      <c r="J104" s="37"/>
    </row>
    <row r="105" spans="1:10" ht="12.75">
      <c r="A105" s="392" t="s">
        <v>793</v>
      </c>
      <c r="B105" s="327" t="s">
        <v>794</v>
      </c>
      <c r="C105" s="394"/>
      <c r="D105" s="394"/>
      <c r="E105" s="309">
        <v>55227</v>
      </c>
      <c r="F105" s="395"/>
      <c r="G105" s="285"/>
      <c r="H105" s="37"/>
      <c r="I105" s="37"/>
      <c r="J105" s="37"/>
    </row>
    <row r="106" spans="1:10" s="79" customFormat="1" ht="12.75" customHeight="1">
      <c r="A106" s="380"/>
      <c r="B106" s="381" t="s">
        <v>795</v>
      </c>
      <c r="C106" s="361"/>
      <c r="D106" s="361"/>
      <c r="E106" s="362"/>
      <c r="F106" s="226"/>
      <c r="G106" s="285"/>
      <c r="H106" s="37"/>
      <c r="I106" s="37"/>
      <c r="J106" s="37"/>
    </row>
    <row r="107" spans="1:10" s="79" customFormat="1" ht="12.75" customHeight="1">
      <c r="A107" s="399" t="s">
        <v>796</v>
      </c>
      <c r="B107" s="400" t="s">
        <v>797</v>
      </c>
      <c r="C107" s="401"/>
      <c r="D107" s="401"/>
      <c r="E107" s="402">
        <v>31878</v>
      </c>
      <c r="F107" s="403"/>
      <c r="G107" s="285"/>
      <c r="H107" s="37"/>
      <c r="I107" s="37"/>
      <c r="J107" s="37"/>
    </row>
    <row r="108" spans="1:8" ht="12.75" customHeight="1">
      <c r="A108" s="399" t="s">
        <v>798</v>
      </c>
      <c r="B108" s="337" t="s">
        <v>799</v>
      </c>
      <c r="C108" s="311"/>
      <c r="D108" s="311"/>
      <c r="E108" s="329">
        <v>31878</v>
      </c>
      <c r="G108" s="285"/>
      <c r="H108" s="37"/>
    </row>
    <row r="109" spans="1:8" ht="12.75" customHeight="1">
      <c r="A109" s="399" t="s">
        <v>800</v>
      </c>
      <c r="B109" s="337" t="s">
        <v>801</v>
      </c>
      <c r="C109" s="311"/>
      <c r="D109" s="311"/>
      <c r="E109" s="329">
        <v>35420</v>
      </c>
      <c r="G109" s="285"/>
      <c r="H109" s="37"/>
    </row>
    <row r="110" spans="1:8" ht="12.75" customHeight="1">
      <c r="A110" s="399" t="s">
        <v>802</v>
      </c>
      <c r="B110" s="337" t="s">
        <v>803</v>
      </c>
      <c r="C110" s="311"/>
      <c r="D110" s="404"/>
      <c r="E110" s="405">
        <v>38962</v>
      </c>
      <c r="G110" s="285"/>
      <c r="H110" s="37"/>
    </row>
    <row r="111" spans="1:8" ht="12.75">
      <c r="A111" s="399" t="s">
        <v>804</v>
      </c>
      <c r="B111" s="400" t="s">
        <v>805</v>
      </c>
      <c r="C111" s="311"/>
      <c r="D111" s="311"/>
      <c r="E111" s="329">
        <v>42504</v>
      </c>
      <c r="G111" s="285"/>
      <c r="H111" s="37"/>
    </row>
    <row r="112" spans="1:8" ht="12.75">
      <c r="A112" s="399" t="s">
        <v>806</v>
      </c>
      <c r="B112" s="337" t="s">
        <v>807</v>
      </c>
      <c r="C112" s="311"/>
      <c r="D112" s="311"/>
      <c r="E112" s="329">
        <v>42504</v>
      </c>
      <c r="G112" s="285"/>
      <c r="H112" s="37"/>
    </row>
    <row r="113" spans="1:8" ht="12.75">
      <c r="A113" s="399" t="s">
        <v>808</v>
      </c>
      <c r="B113" s="337" t="s">
        <v>809</v>
      </c>
      <c r="C113" s="311"/>
      <c r="D113" s="404"/>
      <c r="E113" s="405">
        <v>46046</v>
      </c>
      <c r="G113" s="285"/>
      <c r="H113" s="37"/>
    </row>
    <row r="114" spans="1:8" ht="24.75">
      <c r="A114" s="399" t="s">
        <v>810</v>
      </c>
      <c r="B114" s="337" t="s">
        <v>811</v>
      </c>
      <c r="C114" s="406"/>
      <c r="D114" s="407"/>
      <c r="E114" s="408">
        <v>49588</v>
      </c>
      <c r="G114" s="285"/>
      <c r="H114" s="37"/>
    </row>
    <row r="115" spans="1:8" ht="12.75" customHeight="1">
      <c r="A115" s="399" t="s">
        <v>812</v>
      </c>
      <c r="B115" s="327" t="s">
        <v>813</v>
      </c>
      <c r="C115" s="311"/>
      <c r="D115" s="311"/>
      <c r="E115" s="329">
        <v>42504</v>
      </c>
      <c r="G115" s="285"/>
      <c r="H115" s="37"/>
    </row>
    <row r="116" spans="1:8" ht="12.75" customHeight="1">
      <c r="A116" s="399" t="s">
        <v>814</v>
      </c>
      <c r="B116" s="327" t="s">
        <v>815</v>
      </c>
      <c r="C116" s="311"/>
      <c r="D116" s="311"/>
      <c r="E116" s="329">
        <v>53130</v>
      </c>
      <c r="G116" s="285"/>
      <c r="H116" s="37"/>
    </row>
    <row r="117" spans="1:10" s="79" customFormat="1" ht="12.75" customHeight="1">
      <c r="A117" s="380"/>
      <c r="B117" s="381" t="s">
        <v>816</v>
      </c>
      <c r="C117" s="361"/>
      <c r="D117" s="361"/>
      <c r="E117" s="362"/>
      <c r="F117" s="226"/>
      <c r="G117" s="285"/>
      <c r="H117" s="37"/>
      <c r="I117" s="37"/>
      <c r="J117" s="37"/>
    </row>
    <row r="118" spans="1:10" s="79" customFormat="1" ht="12.75" customHeight="1">
      <c r="A118" s="399" t="s">
        <v>817</v>
      </c>
      <c r="B118" s="393" t="s">
        <v>818</v>
      </c>
      <c r="C118" s="311"/>
      <c r="D118" s="311"/>
      <c r="E118" s="329">
        <v>413</v>
      </c>
      <c r="F118" s="403"/>
      <c r="G118" s="285"/>
      <c r="H118" s="37"/>
      <c r="I118" s="37"/>
      <c r="J118" s="37"/>
    </row>
    <row r="119" spans="1:10" ht="12.75">
      <c r="A119" s="399" t="s">
        <v>819</v>
      </c>
      <c r="B119" s="393" t="s">
        <v>820</v>
      </c>
      <c r="C119" s="311"/>
      <c r="D119" s="311"/>
      <c r="E119" s="329">
        <v>655</v>
      </c>
      <c r="F119" s="403"/>
      <c r="G119" s="285"/>
      <c r="H119" s="37"/>
      <c r="I119" s="37"/>
      <c r="J119" s="37"/>
    </row>
    <row r="120" spans="1:10" ht="12.75">
      <c r="A120" s="399" t="s">
        <v>821</v>
      </c>
      <c r="B120" s="393" t="s">
        <v>822</v>
      </c>
      <c r="C120" s="311"/>
      <c r="D120" s="311"/>
      <c r="E120" s="329">
        <v>947</v>
      </c>
      <c r="F120" s="403"/>
      <c r="G120" s="285"/>
      <c r="H120" s="37"/>
      <c r="I120" s="37"/>
      <c r="J120" s="37"/>
    </row>
    <row r="121" spans="1:10" ht="12.75">
      <c r="A121" s="399" t="s">
        <v>823</v>
      </c>
      <c r="B121" s="393" t="s">
        <v>824</v>
      </c>
      <c r="C121" s="311"/>
      <c r="D121" s="311"/>
      <c r="E121" s="329">
        <v>1893</v>
      </c>
      <c r="F121" s="403"/>
      <c r="G121" s="285"/>
      <c r="H121" s="37"/>
      <c r="I121" s="37"/>
      <c r="J121" s="37"/>
    </row>
    <row r="122" spans="1:10" ht="12.75">
      <c r="A122" s="399" t="s">
        <v>825</v>
      </c>
      <c r="B122" s="393" t="s">
        <v>826</v>
      </c>
      <c r="C122" s="311"/>
      <c r="D122" s="311"/>
      <c r="E122" s="329">
        <v>2160</v>
      </c>
      <c r="F122" s="403"/>
      <c r="G122" s="285"/>
      <c r="H122" s="37"/>
      <c r="I122" s="37"/>
      <c r="J122" s="37"/>
    </row>
    <row r="123" spans="1:10" ht="12.75">
      <c r="A123" s="399" t="s">
        <v>827</v>
      </c>
      <c r="B123" s="393" t="s">
        <v>828</v>
      </c>
      <c r="C123" s="311"/>
      <c r="D123" s="311"/>
      <c r="E123" s="329">
        <v>631</v>
      </c>
      <c r="F123" s="403"/>
      <c r="G123" s="285"/>
      <c r="H123" s="37"/>
      <c r="I123" s="37"/>
      <c r="J123" s="37"/>
    </row>
    <row r="124" spans="1:10" ht="12.75">
      <c r="A124" s="399" t="s">
        <v>829</v>
      </c>
      <c r="B124" s="393" t="s">
        <v>830</v>
      </c>
      <c r="C124" s="311"/>
      <c r="D124" s="311"/>
      <c r="E124" s="329">
        <v>825</v>
      </c>
      <c r="F124" s="403"/>
      <c r="G124" s="285"/>
      <c r="H124" s="37"/>
      <c r="I124" s="37"/>
      <c r="J124" s="37"/>
    </row>
    <row r="125" spans="1:10" ht="12.75">
      <c r="A125" s="399" t="s">
        <v>831</v>
      </c>
      <c r="B125" s="393" t="s">
        <v>832</v>
      </c>
      <c r="C125" s="311"/>
      <c r="D125" s="311"/>
      <c r="E125" s="329">
        <v>1116</v>
      </c>
      <c r="F125" s="403"/>
      <c r="G125" s="285"/>
      <c r="H125" s="37"/>
      <c r="I125" s="37"/>
      <c r="J125" s="37"/>
    </row>
    <row r="126" spans="1:10" ht="12.75">
      <c r="A126" s="399" t="s">
        <v>833</v>
      </c>
      <c r="B126" s="393" t="s">
        <v>834</v>
      </c>
      <c r="C126" s="311"/>
      <c r="D126" s="311"/>
      <c r="E126" s="329">
        <v>2112</v>
      </c>
      <c r="F126" s="403"/>
      <c r="G126" s="285"/>
      <c r="H126" s="37"/>
      <c r="I126" s="37"/>
      <c r="J126" s="37"/>
    </row>
    <row r="127" spans="1:10" ht="12.75">
      <c r="A127" s="399" t="s">
        <v>835</v>
      </c>
      <c r="B127" s="393" t="s">
        <v>836</v>
      </c>
      <c r="C127" s="311"/>
      <c r="D127" s="311"/>
      <c r="E127" s="329">
        <v>2718</v>
      </c>
      <c r="F127" s="403"/>
      <c r="G127" s="285"/>
      <c r="H127" s="37"/>
      <c r="I127" s="37"/>
      <c r="J127" s="37"/>
    </row>
    <row r="128" spans="1:10" ht="12.75">
      <c r="A128" s="399" t="s">
        <v>837</v>
      </c>
      <c r="B128" s="393" t="s">
        <v>838</v>
      </c>
      <c r="C128" s="311"/>
      <c r="D128" s="311"/>
      <c r="E128" s="329">
        <v>631</v>
      </c>
      <c r="F128" s="403"/>
      <c r="G128" s="285"/>
      <c r="H128" s="37"/>
      <c r="I128" s="37"/>
      <c r="J128" s="37"/>
    </row>
    <row r="129" spans="1:10" ht="12.75">
      <c r="A129" s="399" t="s">
        <v>839</v>
      </c>
      <c r="B129" s="393" t="s">
        <v>840</v>
      </c>
      <c r="C129" s="311"/>
      <c r="D129" s="311"/>
      <c r="E129" s="329">
        <v>825</v>
      </c>
      <c r="F129" s="403"/>
      <c r="G129" s="285"/>
      <c r="H129" s="37"/>
      <c r="I129" s="37"/>
      <c r="J129" s="37"/>
    </row>
    <row r="130" spans="1:10" ht="12.75">
      <c r="A130" s="399" t="s">
        <v>841</v>
      </c>
      <c r="B130" s="393" t="s">
        <v>842</v>
      </c>
      <c r="C130" s="311"/>
      <c r="D130" s="311"/>
      <c r="E130" s="329">
        <v>1286</v>
      </c>
      <c r="F130" s="403"/>
      <c r="G130" s="285"/>
      <c r="H130" s="37"/>
      <c r="I130" s="37"/>
      <c r="J130" s="37"/>
    </row>
    <row r="131" spans="1:10" ht="12.75">
      <c r="A131" s="399" t="s">
        <v>843</v>
      </c>
      <c r="B131" s="393" t="s">
        <v>844</v>
      </c>
      <c r="C131" s="311"/>
      <c r="D131" s="311"/>
      <c r="E131" s="329">
        <v>2112</v>
      </c>
      <c r="F131" s="403"/>
      <c r="G131" s="285"/>
      <c r="H131" s="37"/>
      <c r="I131" s="37"/>
      <c r="J131" s="37"/>
    </row>
    <row r="132" spans="1:10" ht="12.75">
      <c r="A132" s="399" t="s">
        <v>845</v>
      </c>
      <c r="B132" s="393" t="s">
        <v>846</v>
      </c>
      <c r="C132" s="311"/>
      <c r="D132" s="311"/>
      <c r="E132" s="329">
        <v>2718</v>
      </c>
      <c r="F132" s="403"/>
      <c r="G132" s="285"/>
      <c r="H132" s="37"/>
      <c r="I132" s="37"/>
      <c r="J132" s="37"/>
    </row>
    <row r="133" spans="1:10" ht="12.75">
      <c r="A133" s="399" t="s">
        <v>847</v>
      </c>
      <c r="B133" s="393" t="s">
        <v>848</v>
      </c>
      <c r="C133" s="311"/>
      <c r="D133" s="311"/>
      <c r="E133" s="329">
        <v>777</v>
      </c>
      <c r="F133" s="403"/>
      <c r="G133" s="285"/>
      <c r="H133" s="37"/>
      <c r="I133" s="37"/>
      <c r="J133" s="37"/>
    </row>
    <row r="134" spans="1:10" ht="12.75">
      <c r="A134" s="399" t="s">
        <v>849</v>
      </c>
      <c r="B134" s="393" t="s">
        <v>850</v>
      </c>
      <c r="C134" s="311"/>
      <c r="D134" s="311"/>
      <c r="E134" s="329">
        <v>1092</v>
      </c>
      <c r="F134" s="403"/>
      <c r="G134" s="285"/>
      <c r="H134" s="37"/>
      <c r="I134" s="37"/>
      <c r="J134" s="37"/>
    </row>
    <row r="135" spans="1:10" ht="12.75">
      <c r="A135" s="399" t="s">
        <v>851</v>
      </c>
      <c r="B135" s="393" t="s">
        <v>852</v>
      </c>
      <c r="C135" s="311"/>
      <c r="D135" s="311"/>
      <c r="E135" s="329">
        <v>1529</v>
      </c>
      <c r="F135" s="403"/>
      <c r="G135" s="285"/>
      <c r="H135" s="37"/>
      <c r="I135" s="37"/>
      <c r="J135" s="37"/>
    </row>
    <row r="136" spans="1:10" ht="12.75">
      <c r="A136" s="399" t="s">
        <v>853</v>
      </c>
      <c r="B136" s="393" t="s">
        <v>854</v>
      </c>
      <c r="C136" s="311"/>
      <c r="D136" s="311"/>
      <c r="E136" s="329">
        <v>2281</v>
      </c>
      <c r="F136" s="403"/>
      <c r="G136" s="285"/>
      <c r="H136" s="37"/>
      <c r="I136" s="37"/>
      <c r="J136" s="37"/>
    </row>
    <row r="137" spans="1:10" ht="12.75">
      <c r="A137" s="409" t="s">
        <v>855</v>
      </c>
      <c r="B137" s="393" t="s">
        <v>856</v>
      </c>
      <c r="C137" s="311"/>
      <c r="D137" s="311"/>
      <c r="E137" s="329">
        <v>2888</v>
      </c>
      <c r="F137" s="403"/>
      <c r="G137" s="285"/>
      <c r="H137" s="37"/>
      <c r="I137" s="37"/>
      <c r="J137" s="37"/>
    </row>
    <row r="138" spans="1:8" ht="12.75">
      <c r="A138" s="399" t="s">
        <v>857</v>
      </c>
      <c r="B138" s="393" t="s">
        <v>858</v>
      </c>
      <c r="C138" s="311"/>
      <c r="D138" s="311"/>
      <c r="E138" s="329">
        <v>56.672</v>
      </c>
      <c r="G138" s="285"/>
      <c r="H138" s="37"/>
    </row>
    <row r="139" spans="1:8" ht="12.75">
      <c r="A139" s="409" t="s">
        <v>859</v>
      </c>
      <c r="B139" s="393" t="s">
        <v>860</v>
      </c>
      <c r="C139" s="311"/>
      <c r="D139" s="311"/>
      <c r="E139" s="329">
        <v>56.672</v>
      </c>
      <c r="G139" s="285"/>
      <c r="H139" s="37"/>
    </row>
    <row r="140" spans="1:10" s="79" customFormat="1" ht="12.75" customHeight="1">
      <c r="A140" s="410"/>
      <c r="B140" s="411" t="s">
        <v>861</v>
      </c>
      <c r="C140" s="361"/>
      <c r="D140" s="361"/>
      <c r="E140" s="362"/>
      <c r="F140" s="13"/>
      <c r="G140" s="285"/>
      <c r="H140" s="37"/>
      <c r="I140" s="37"/>
      <c r="J140" s="37"/>
    </row>
    <row r="141" spans="1:8" ht="12.75">
      <c r="A141" s="399" t="s">
        <v>862</v>
      </c>
      <c r="B141" s="310" t="s">
        <v>56</v>
      </c>
      <c r="C141" s="311"/>
      <c r="D141" s="311"/>
      <c r="E141" s="329">
        <v>723</v>
      </c>
      <c r="G141" s="285"/>
      <c r="H141" s="37"/>
    </row>
    <row r="142" spans="1:8" ht="12.75">
      <c r="A142" s="399" t="s">
        <v>863</v>
      </c>
      <c r="B142" s="307" t="s">
        <v>58</v>
      </c>
      <c r="C142" s="311"/>
      <c r="D142" s="311"/>
      <c r="E142" s="329">
        <v>810</v>
      </c>
      <c r="G142" s="285"/>
      <c r="H142" s="37"/>
    </row>
    <row r="143" spans="1:10" s="79" customFormat="1" ht="12.75" customHeight="1">
      <c r="A143" s="410"/>
      <c r="B143" s="411" t="s">
        <v>433</v>
      </c>
      <c r="C143" s="361"/>
      <c r="D143" s="361"/>
      <c r="E143" s="362"/>
      <c r="F143" s="13"/>
      <c r="G143" s="285"/>
      <c r="H143" s="37"/>
      <c r="I143" s="37"/>
      <c r="J143" s="37"/>
    </row>
    <row r="144" spans="1:10" s="79" customFormat="1" ht="12.75" customHeight="1">
      <c r="A144" s="410" t="s">
        <v>864</v>
      </c>
      <c r="B144" s="412" t="s">
        <v>865</v>
      </c>
      <c r="C144" s="361"/>
      <c r="D144" s="361"/>
      <c r="E144" s="362">
        <v>2950</v>
      </c>
      <c r="F144" s="13"/>
      <c r="G144" s="285"/>
      <c r="H144" s="37"/>
      <c r="I144" s="37"/>
      <c r="J144" s="37"/>
    </row>
    <row r="145" spans="1:8" ht="12.75">
      <c r="A145" s="413" t="s">
        <v>866</v>
      </c>
      <c r="B145" s="400" t="s">
        <v>867</v>
      </c>
      <c r="C145" s="308"/>
      <c r="D145" s="308"/>
      <c r="E145" s="414">
        <v>7273</v>
      </c>
      <c r="G145" s="285"/>
      <c r="H145" s="37"/>
    </row>
    <row r="146" spans="1:8" s="336" customFormat="1" ht="12.75">
      <c r="A146" s="415" t="s">
        <v>868</v>
      </c>
      <c r="B146" s="400" t="s">
        <v>867</v>
      </c>
      <c r="C146" s="308"/>
      <c r="D146" s="308"/>
      <c r="E146" s="416">
        <v>8009</v>
      </c>
      <c r="F146" s="334"/>
      <c r="G146" s="331"/>
      <c r="H146" s="332"/>
    </row>
    <row r="147" spans="1:10" s="79" customFormat="1" ht="12.75" customHeight="1">
      <c r="A147" s="399" t="s">
        <v>869</v>
      </c>
      <c r="B147" s="337" t="s">
        <v>865</v>
      </c>
      <c r="C147" s="311"/>
      <c r="D147" s="311"/>
      <c r="E147" s="309">
        <v>4014</v>
      </c>
      <c r="F147" s="417"/>
      <c r="G147" s="285"/>
      <c r="H147" s="37"/>
      <c r="I147" s="37"/>
      <c r="J147" s="37"/>
    </row>
    <row r="148" spans="1:10" s="79" customFormat="1" ht="12.75" customHeight="1">
      <c r="A148" s="399" t="s">
        <v>870</v>
      </c>
      <c r="B148" s="337" t="s">
        <v>865</v>
      </c>
      <c r="C148" s="311"/>
      <c r="D148" s="311"/>
      <c r="E148" s="309">
        <v>2633</v>
      </c>
      <c r="F148" s="417"/>
      <c r="G148" s="285"/>
      <c r="H148" s="37"/>
      <c r="I148" s="37"/>
      <c r="J148" s="37"/>
    </row>
    <row r="149" spans="1:10" ht="12.75" customHeight="1">
      <c r="A149" s="399" t="s">
        <v>871</v>
      </c>
      <c r="B149" s="418" t="s">
        <v>872</v>
      </c>
      <c r="C149" s="311"/>
      <c r="D149" s="311"/>
      <c r="E149" s="309">
        <v>1895</v>
      </c>
      <c r="F149" s="417"/>
      <c r="G149" s="285"/>
      <c r="H149" s="37"/>
      <c r="I149" s="37"/>
      <c r="J149" s="37"/>
    </row>
    <row r="150" spans="1:10" ht="12.75" customHeight="1">
      <c r="A150" s="399" t="s">
        <v>873</v>
      </c>
      <c r="B150" s="353" t="s">
        <v>874</v>
      </c>
      <c r="C150" s="354"/>
      <c r="D150" s="355"/>
      <c r="E150" s="309">
        <v>6230</v>
      </c>
      <c r="F150" s="417"/>
      <c r="G150" s="285"/>
      <c r="H150" s="37"/>
      <c r="I150" s="37"/>
      <c r="J150" s="37"/>
    </row>
    <row r="151" spans="1:10" ht="12.75" customHeight="1">
      <c r="A151" s="419"/>
      <c r="B151" s="352"/>
      <c r="C151" s="315"/>
      <c r="D151" s="315"/>
      <c r="E151" s="316"/>
      <c r="F151" s="417"/>
      <c r="G151" s="285"/>
      <c r="H151" s="37"/>
      <c r="I151" s="37"/>
      <c r="J151" s="37"/>
    </row>
    <row r="152" spans="1:8" s="79" customFormat="1" ht="12.75" customHeight="1">
      <c r="A152" s="420"/>
      <c r="B152" s="421" t="s">
        <v>245</v>
      </c>
      <c r="C152" s="422"/>
      <c r="D152" s="411"/>
      <c r="E152" s="423"/>
      <c r="F152" s="13"/>
      <c r="G152" s="13"/>
      <c r="H152" s="292"/>
    </row>
    <row r="153" spans="1:8" ht="12.75">
      <c r="A153" s="174"/>
      <c r="B153" s="185"/>
      <c r="C153" s="18"/>
      <c r="D153" s="18"/>
      <c r="E153" s="18"/>
      <c r="H153" s="37"/>
    </row>
    <row r="154" spans="1:8" ht="12.75">
      <c r="A154" s="174"/>
      <c r="B154" s="185"/>
      <c r="C154" s="18"/>
      <c r="D154" s="18"/>
      <c r="E154" s="18"/>
      <c r="H154" s="37"/>
    </row>
    <row r="155" spans="1:8" ht="12.75">
      <c r="A155" s="174"/>
      <c r="B155" s="185"/>
      <c r="C155" s="18"/>
      <c r="D155" s="18"/>
      <c r="E155" s="18"/>
      <c r="H155" s="37"/>
    </row>
    <row r="158" spans="1:8" ht="12.75">
      <c r="A158" s="174"/>
      <c r="B158" s="185"/>
      <c r="C158" s="18"/>
      <c r="D158" s="18"/>
      <c r="E158" s="18"/>
      <c r="H158" s="37"/>
    </row>
    <row r="159" spans="1:8" ht="12.75">
      <c r="A159" s="174"/>
      <c r="B159" s="185"/>
      <c r="C159" s="18"/>
      <c r="D159" s="18"/>
      <c r="E159" s="18"/>
      <c r="H159" s="37"/>
    </row>
    <row r="160" spans="1:8" ht="12.75">
      <c r="A160" s="174"/>
      <c r="B160" s="185"/>
      <c r="C160" s="18"/>
      <c r="D160" s="18"/>
      <c r="E160" s="18"/>
      <c r="H160" s="37"/>
    </row>
    <row r="161" spans="1:8" ht="12.75">
      <c r="A161" s="174"/>
      <c r="B161" s="185"/>
      <c r="C161" s="18"/>
      <c r="D161" s="18"/>
      <c r="E161" s="18"/>
      <c r="H161" s="37"/>
    </row>
    <row r="162" spans="1:8" ht="12.75">
      <c r="A162" s="174"/>
      <c r="B162" s="185"/>
      <c r="C162" s="18"/>
      <c r="D162" s="18"/>
      <c r="E162" s="18"/>
      <c r="H162" s="37"/>
    </row>
    <row r="163" spans="1:8" ht="12.75">
      <c r="A163" s="174"/>
      <c r="B163" s="185"/>
      <c r="C163" s="18"/>
      <c r="D163" s="18"/>
      <c r="E163" s="18"/>
      <c r="H163" s="37"/>
    </row>
    <row r="164" spans="1:8" ht="12.75">
      <c r="A164" s="174"/>
      <c r="B164" s="185"/>
      <c r="C164" s="18"/>
      <c r="D164" s="18"/>
      <c r="E164" s="18"/>
      <c r="H164" s="37"/>
    </row>
    <row r="165" spans="1:8" ht="12.75">
      <c r="A165" s="174"/>
      <c r="B165" s="185"/>
      <c r="C165" s="104"/>
      <c r="D165" s="104"/>
      <c r="E165" s="104"/>
      <c r="H165" s="37"/>
    </row>
    <row r="167" spans="1:8" ht="12.75">
      <c r="A167" s="174"/>
      <c r="B167" s="185"/>
      <c r="C167" s="18"/>
      <c r="D167" s="18"/>
      <c r="E167" s="18"/>
      <c r="H167" s="37"/>
    </row>
    <row r="184" spans="1:10" s="79" customFormat="1" ht="12.75" customHeight="1">
      <c r="A184" s="180"/>
      <c r="B184" s="179"/>
      <c r="C184" s="18"/>
      <c r="D184" s="18"/>
      <c r="E184" s="18"/>
      <c r="F184" s="424"/>
      <c r="G184" s="213"/>
      <c r="H184" s="37"/>
      <c r="I184" s="37"/>
      <c r="J184" s="37"/>
    </row>
    <row r="185" spans="1:10" s="79" customFormat="1" ht="12.75" customHeight="1">
      <c r="A185" s="180"/>
      <c r="B185" s="179"/>
      <c r="C185" s="18"/>
      <c r="D185" s="18"/>
      <c r="E185" s="18"/>
      <c r="F185" s="424"/>
      <c r="G185" s="213"/>
      <c r="H185" s="37"/>
      <c r="I185" s="37"/>
      <c r="J185" s="37"/>
    </row>
    <row r="186" spans="1:10" s="79" customFormat="1" ht="12.75" customHeight="1">
      <c r="A186" s="150"/>
      <c r="B186" s="176"/>
      <c r="C186" s="18"/>
      <c r="D186" s="18"/>
      <c r="E186" s="18"/>
      <c r="F186" s="425"/>
      <c r="G186" s="213"/>
      <c r="H186" s="37"/>
      <c r="I186" s="37"/>
      <c r="J186" s="37"/>
    </row>
    <row r="187" spans="1:5" ht="12.75">
      <c r="A187" s="183"/>
      <c r="C187" s="182"/>
      <c r="D187" s="182"/>
      <c r="E187" s="182"/>
    </row>
    <row r="189" spans="1:5" ht="12.75">
      <c r="A189" s="183"/>
      <c r="C189" s="182"/>
      <c r="D189" s="182"/>
      <c r="E189" s="182"/>
    </row>
    <row r="190" spans="1:5" ht="12.75">
      <c r="A190" s="183"/>
      <c r="C190" s="182"/>
      <c r="D190" s="182"/>
      <c r="E190" s="182"/>
    </row>
    <row r="191" spans="1:5" ht="12.75">
      <c r="A191" s="183"/>
      <c r="C191" s="182"/>
      <c r="D191" s="182"/>
      <c r="E191" s="182"/>
    </row>
    <row r="192" ht="12.75">
      <c r="A192" s="183"/>
    </row>
    <row r="193" ht="12.75">
      <c r="A193" s="183"/>
    </row>
    <row r="265" ht="18" customHeight="1"/>
    <row r="273" spans="1:6" ht="12.75">
      <c r="A273" s="183"/>
      <c r="B273" s="1"/>
      <c r="C273" s="426"/>
      <c r="D273" s="426"/>
      <c r="E273" s="426"/>
      <c r="F273" s="427"/>
    </row>
    <row r="274" spans="1:6" ht="12.75">
      <c r="A274" s="183"/>
      <c r="B274" s="1"/>
      <c r="C274" s="426"/>
      <c r="D274" s="426"/>
      <c r="E274" s="426"/>
      <c r="F274" s="428"/>
    </row>
    <row r="275" spans="1:6" ht="12.75">
      <c r="A275" s="183"/>
      <c r="B275" s="1"/>
      <c r="C275" s="426"/>
      <c r="D275" s="426"/>
      <c r="E275" s="426"/>
      <c r="F275" s="427"/>
    </row>
    <row r="276" spans="1:6" ht="12.75">
      <c r="A276" s="183"/>
      <c r="B276" s="1"/>
      <c r="C276" s="426"/>
      <c r="D276" s="426"/>
      <c r="E276" s="426"/>
      <c r="F276" s="427"/>
    </row>
    <row r="277" spans="1:6" ht="12.75">
      <c r="A277" s="183"/>
      <c r="B277" s="1"/>
      <c r="C277" s="426"/>
      <c r="D277" s="426"/>
      <c r="E277" s="426"/>
      <c r="F277" s="427"/>
    </row>
    <row r="278" spans="1:6" ht="12.75">
      <c r="A278" s="183"/>
      <c r="B278" s="1"/>
      <c r="C278" s="426"/>
      <c r="D278" s="426"/>
      <c r="E278" s="426"/>
      <c r="F278" s="427"/>
    </row>
    <row r="279" spans="1:6" ht="12.75">
      <c r="A279" s="183"/>
      <c r="B279" s="1"/>
      <c r="C279" s="426"/>
      <c r="D279" s="426"/>
      <c r="E279" s="426"/>
      <c r="F279" s="428"/>
    </row>
    <row r="282" ht="10.5" customHeight="1"/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1"/>
  <sheetViews>
    <sheetView view="pageBreakPreview" zoomScale="75" zoomScaleSheetLayoutView="75" workbookViewId="0" topLeftCell="A1">
      <selection activeCell="B28" sqref="B28"/>
    </sheetView>
  </sheetViews>
  <sheetFormatPr defaultColWidth="12.00390625" defaultRowHeight="12.75"/>
  <cols>
    <col min="1" max="1" width="14.50390625" style="429" customWidth="1"/>
    <col min="2" max="2" width="91.875" style="429" customWidth="1"/>
    <col min="3" max="3" width="0" style="429" hidden="1" customWidth="1"/>
    <col min="4" max="4" width="0" style="0" hidden="1" customWidth="1"/>
    <col min="5" max="5" width="11.625" style="0" customWidth="1"/>
    <col min="6" max="6" width="11.625" style="429" customWidth="1"/>
    <col min="7" max="254" width="11.625" style="0" customWidth="1"/>
  </cols>
  <sheetData>
    <row r="2" spans="1:3" ht="12.75">
      <c r="A2" s="430"/>
      <c r="B2"/>
      <c r="C2"/>
    </row>
    <row r="3" spans="1:3" ht="12.75">
      <c r="A3" s="431"/>
      <c r="B3" s="226" t="s">
        <v>875</v>
      </c>
      <c r="C3" s="431"/>
    </row>
    <row r="4" spans="1:3" ht="17.25">
      <c r="A4" s="431"/>
      <c r="B4" s="6" t="s">
        <v>0</v>
      </c>
      <c r="C4" s="431"/>
    </row>
    <row r="5" spans="1:3" ht="12.75">
      <c r="A5" s="431"/>
      <c r="B5" s="431"/>
      <c r="C5" s="431"/>
    </row>
    <row r="6" spans="1:5" ht="12.75">
      <c r="A6" s="431"/>
      <c r="B6" s="431"/>
      <c r="C6" s="431"/>
      <c r="E6" t="s">
        <v>876</v>
      </c>
    </row>
    <row r="7" spans="1:3" ht="12.75">
      <c r="A7" s="431"/>
      <c r="B7" s="431"/>
      <c r="C7" s="431"/>
    </row>
    <row r="8" spans="1:3" ht="12.75">
      <c r="A8" s="431"/>
      <c r="B8" s="431"/>
      <c r="C8" s="431"/>
    </row>
    <row r="9" spans="1:3" ht="12.75">
      <c r="A9" s="431"/>
      <c r="B9" s="431"/>
      <c r="C9" s="431"/>
    </row>
    <row r="10" spans="1:5" ht="12.75">
      <c r="A10" s="19"/>
      <c r="B10" s="73" t="s">
        <v>54</v>
      </c>
      <c r="C10" s="21"/>
      <c r="D10" s="21"/>
      <c r="E10" s="22"/>
    </row>
    <row r="11" spans="1:5" ht="12.75">
      <c r="A11" s="432" t="s">
        <v>877</v>
      </c>
      <c r="B11" s="433" t="s">
        <v>56</v>
      </c>
      <c r="C11" s="434"/>
      <c r="D11" s="118"/>
      <c r="E11" s="119">
        <v>1320</v>
      </c>
    </row>
    <row r="12" spans="1:5" ht="12.75">
      <c r="A12" s="435" t="s">
        <v>878</v>
      </c>
      <c r="B12" s="436" t="s">
        <v>58</v>
      </c>
      <c r="C12" s="151"/>
      <c r="D12" s="30"/>
      <c r="E12" s="86">
        <v>1650</v>
      </c>
    </row>
    <row r="13" spans="1:5" ht="12.75">
      <c r="A13" s="435" t="s">
        <v>879</v>
      </c>
      <c r="B13" s="436" t="s">
        <v>880</v>
      </c>
      <c r="C13" s="151"/>
      <c r="D13" s="30"/>
      <c r="E13" s="86">
        <v>1980</v>
      </c>
    </row>
    <row r="14" spans="1:5" ht="12.75">
      <c r="A14" s="435" t="s">
        <v>881</v>
      </c>
      <c r="B14" s="436" t="s">
        <v>882</v>
      </c>
      <c r="C14" s="30"/>
      <c r="D14" s="30"/>
      <c r="E14" s="86">
        <v>23100</v>
      </c>
    </row>
    <row r="15" spans="1:5" ht="12.75">
      <c r="A15" s="435" t="s">
        <v>883</v>
      </c>
      <c r="B15" s="436" t="s">
        <v>884</v>
      </c>
      <c r="C15" s="151"/>
      <c r="D15" s="30"/>
      <c r="E15" s="86">
        <v>29700</v>
      </c>
    </row>
    <row r="16" spans="1:5" ht="12.75">
      <c r="A16" s="435" t="s">
        <v>885</v>
      </c>
      <c r="B16" s="436" t="s">
        <v>886</v>
      </c>
      <c r="C16" s="151"/>
      <c r="D16" s="30"/>
      <c r="E16" s="86">
        <v>8250</v>
      </c>
    </row>
    <row r="17" spans="1:5" ht="12.75">
      <c r="A17" s="435" t="s">
        <v>887</v>
      </c>
      <c r="B17" s="436" t="s">
        <v>888</v>
      </c>
      <c r="C17" s="151"/>
      <c r="D17" s="30"/>
      <c r="E17" s="86">
        <v>9900</v>
      </c>
    </row>
    <row r="18" spans="1:5" ht="12.75">
      <c r="A18" s="435" t="s">
        <v>889</v>
      </c>
      <c r="B18" s="436" t="s">
        <v>890</v>
      </c>
      <c r="C18" s="151"/>
      <c r="D18" s="30"/>
      <c r="E18" s="86">
        <v>16500</v>
      </c>
    </row>
    <row r="19" spans="1:5" ht="12.75">
      <c r="A19" s="435" t="s">
        <v>891</v>
      </c>
      <c r="B19" s="436" t="s">
        <v>892</v>
      </c>
      <c r="C19" s="151"/>
      <c r="D19" s="30"/>
      <c r="E19" s="86">
        <v>19800</v>
      </c>
    </row>
    <row r="20" spans="1:5" ht="12.75">
      <c r="A20" s="435" t="s">
        <v>893</v>
      </c>
      <c r="B20" s="436" t="s">
        <v>894</v>
      </c>
      <c r="C20" s="151"/>
      <c r="D20" s="30"/>
      <c r="E20" s="86">
        <v>22110</v>
      </c>
    </row>
    <row r="21" spans="1:5" ht="12.75">
      <c r="A21" s="435" t="s">
        <v>895</v>
      </c>
      <c r="B21" s="436" t="s">
        <v>896</v>
      </c>
      <c r="C21" s="151"/>
      <c r="D21" s="30"/>
      <c r="E21" s="86">
        <v>29700</v>
      </c>
    </row>
    <row r="22" spans="1:5" ht="12.75">
      <c r="A22" s="435" t="s">
        <v>897</v>
      </c>
      <c r="B22" s="436" t="s">
        <v>898</v>
      </c>
      <c r="C22" s="151"/>
      <c r="D22" s="30"/>
      <c r="E22" s="86">
        <v>9900</v>
      </c>
    </row>
    <row r="23" spans="1:5" ht="12.75">
      <c r="A23" s="435" t="s">
        <v>899</v>
      </c>
      <c r="B23" s="436" t="s">
        <v>900</v>
      </c>
      <c r="C23" s="151"/>
      <c r="D23" s="30"/>
      <c r="E23" s="86">
        <v>18150</v>
      </c>
    </row>
    <row r="24" spans="1:5" ht="12.75">
      <c r="A24" s="435" t="s">
        <v>901</v>
      </c>
      <c r="B24" s="436" t="s">
        <v>902</v>
      </c>
      <c r="C24" s="437"/>
      <c r="D24" s="438"/>
      <c r="E24" s="31">
        <v>8250</v>
      </c>
    </row>
    <row r="25" spans="1:5" ht="12.75">
      <c r="A25" s="435" t="s">
        <v>903</v>
      </c>
      <c r="B25" s="436" t="s">
        <v>904</v>
      </c>
      <c r="C25" s="151"/>
      <c r="D25" s="30"/>
      <c r="E25" s="86">
        <v>10890</v>
      </c>
    </row>
    <row r="26" spans="1:5" ht="12.75">
      <c r="A26" s="435" t="s">
        <v>905</v>
      </c>
      <c r="B26" s="436" t="s">
        <v>906</v>
      </c>
      <c r="C26" s="151"/>
      <c r="D26" s="30"/>
      <c r="E26" s="86">
        <v>14850</v>
      </c>
    </row>
    <row r="27" spans="1:5" ht="12.75">
      <c r="A27" s="435" t="s">
        <v>907</v>
      </c>
      <c r="B27" s="436" t="s">
        <v>908</v>
      </c>
      <c r="C27" s="151"/>
      <c r="D27" s="30"/>
      <c r="E27" s="86">
        <v>5610</v>
      </c>
    </row>
    <row r="28" spans="1:5" ht="12.75">
      <c r="A28" s="435" t="s">
        <v>909</v>
      </c>
      <c r="B28" s="436" t="s">
        <v>910</v>
      </c>
      <c r="C28" s="151"/>
      <c r="D28" s="30"/>
      <c r="E28" s="86">
        <v>9900</v>
      </c>
    </row>
    <row r="29" spans="1:5" ht="12.75">
      <c r="A29" s="439" t="s">
        <v>911</v>
      </c>
      <c r="B29" s="436" t="s">
        <v>912</v>
      </c>
      <c r="C29" s="151"/>
      <c r="D29" s="30"/>
      <c r="E29" s="86">
        <v>11550</v>
      </c>
    </row>
    <row r="30" spans="1:5" ht="12.75">
      <c r="A30" s="439" t="s">
        <v>913</v>
      </c>
      <c r="B30" t="s">
        <v>914</v>
      </c>
      <c r="C30" s="151"/>
      <c r="D30" s="30"/>
      <c r="E30" s="86">
        <v>18150</v>
      </c>
    </row>
    <row r="31" spans="1:5" ht="12.75">
      <c r="A31" s="435" t="s">
        <v>915</v>
      </c>
      <c r="B31" s="436" t="s">
        <v>916</v>
      </c>
      <c r="C31" s="151"/>
      <c r="D31" s="30"/>
      <c r="E31" s="86">
        <v>11550</v>
      </c>
    </row>
    <row r="32" spans="1:5" ht="12.75">
      <c r="A32" s="435" t="s">
        <v>917</v>
      </c>
      <c r="B32" s="436" t="s">
        <v>918</v>
      </c>
      <c r="C32" s="151"/>
      <c r="D32" s="30"/>
      <c r="E32" s="86">
        <v>9900</v>
      </c>
    </row>
    <row r="33" spans="1:5" ht="12.75">
      <c r="A33" s="435" t="s">
        <v>919</v>
      </c>
      <c r="B33" s="440" t="s">
        <v>920</v>
      </c>
      <c r="C33" s="151"/>
      <c r="D33" s="30"/>
      <c r="E33" s="86">
        <v>5940</v>
      </c>
    </row>
    <row r="34" spans="1:6" ht="12.75">
      <c r="A34" s="435" t="s">
        <v>921</v>
      </c>
      <c r="B34" s="440" t="s">
        <v>922</v>
      </c>
      <c r="C34" s="151"/>
      <c r="D34" s="30"/>
      <c r="E34" s="86">
        <v>6900</v>
      </c>
      <c r="F34"/>
    </row>
    <row r="35" spans="1:5" ht="12.75">
      <c r="A35" s="97"/>
      <c r="B35" s="98" t="s">
        <v>795</v>
      </c>
      <c r="C35" s="21"/>
      <c r="D35" s="21"/>
      <c r="E35" s="22"/>
    </row>
    <row r="36" spans="1:5" ht="12.75">
      <c r="A36" s="441" t="s">
        <v>923</v>
      </c>
      <c r="B36" s="442" t="s">
        <v>924</v>
      </c>
      <c r="C36" s="434"/>
      <c r="D36" s="118"/>
      <c r="E36" s="119">
        <v>38640</v>
      </c>
    </row>
    <row r="37" spans="1:5" ht="12.75">
      <c r="A37" s="443" t="s">
        <v>925</v>
      </c>
      <c r="B37" s="444" t="s">
        <v>926</v>
      </c>
      <c r="C37" s="151"/>
      <c r="D37" s="30"/>
      <c r="E37" s="86">
        <v>40250</v>
      </c>
    </row>
    <row r="38" spans="1:5" ht="12.75">
      <c r="A38" s="443" t="s">
        <v>927</v>
      </c>
      <c r="B38" s="444" t="s">
        <v>928</v>
      </c>
      <c r="C38" s="151"/>
      <c r="D38" s="30"/>
      <c r="E38" s="86">
        <v>48300</v>
      </c>
    </row>
    <row r="39" spans="1:5" ht="12.75">
      <c r="A39" s="443" t="s">
        <v>929</v>
      </c>
      <c r="B39" s="444" t="s">
        <v>930</v>
      </c>
      <c r="C39" s="151"/>
      <c r="D39" s="30"/>
      <c r="E39" s="86">
        <v>38640</v>
      </c>
    </row>
    <row r="40" spans="1:5" ht="12.75">
      <c r="A40" s="443" t="s">
        <v>931</v>
      </c>
      <c r="B40" s="444" t="s">
        <v>932</v>
      </c>
      <c r="C40" s="151"/>
      <c r="D40" s="30"/>
      <c r="E40" s="86">
        <v>46690</v>
      </c>
    </row>
    <row r="41" spans="1:5" ht="12.75">
      <c r="A41" s="443" t="s">
        <v>933</v>
      </c>
      <c r="B41" s="444" t="s">
        <v>934</v>
      </c>
      <c r="C41" s="151"/>
      <c r="D41" s="30"/>
      <c r="E41" s="86">
        <v>56350</v>
      </c>
    </row>
    <row r="42" spans="1:5" ht="12.75">
      <c r="A42" s="443" t="s">
        <v>935</v>
      </c>
      <c r="B42" s="444" t="s">
        <v>936</v>
      </c>
      <c r="C42" s="151"/>
      <c r="D42" s="30"/>
      <c r="E42" s="86">
        <v>40250</v>
      </c>
    </row>
    <row r="43" spans="1:5" ht="12.75">
      <c r="A43" s="443" t="s">
        <v>937</v>
      </c>
      <c r="B43" s="444" t="s">
        <v>938</v>
      </c>
      <c r="C43" s="151"/>
      <c r="D43" s="30"/>
      <c r="E43" s="86">
        <v>48300</v>
      </c>
    </row>
    <row r="44" spans="1:5" ht="12.75">
      <c r="A44" s="443" t="s">
        <v>939</v>
      </c>
      <c r="B44" s="444" t="s">
        <v>940</v>
      </c>
      <c r="C44" s="151"/>
      <c r="D44" s="30"/>
      <c r="E44" s="86">
        <v>57960</v>
      </c>
    </row>
    <row r="45" spans="1:5" ht="12.75">
      <c r="A45" s="443" t="s">
        <v>941</v>
      </c>
      <c r="B45" s="444" t="s">
        <v>942</v>
      </c>
      <c r="C45" s="151"/>
      <c r="D45" s="30"/>
      <c r="E45" s="86">
        <v>46690</v>
      </c>
    </row>
    <row r="46" spans="1:5" ht="12.75">
      <c r="A46" s="443" t="s">
        <v>943</v>
      </c>
      <c r="B46" s="444" t="s">
        <v>944</v>
      </c>
      <c r="C46" s="151"/>
      <c r="D46" s="30"/>
      <c r="E46" s="86">
        <v>57960</v>
      </c>
    </row>
    <row r="47" spans="1:5" ht="12.75">
      <c r="A47" s="443" t="s">
        <v>945</v>
      </c>
      <c r="B47" s="444" t="s">
        <v>946</v>
      </c>
      <c r="C47" s="151"/>
      <c r="D47" s="30"/>
      <c r="E47" s="86">
        <v>48300</v>
      </c>
    </row>
    <row r="48" spans="1:5" ht="12.75">
      <c r="A48" s="443" t="s">
        <v>947</v>
      </c>
      <c r="B48" s="444" t="s">
        <v>948</v>
      </c>
      <c r="C48" s="151"/>
      <c r="D48" s="30"/>
      <c r="E48" s="86">
        <v>54740</v>
      </c>
    </row>
    <row r="49" spans="1:5" ht="12.75">
      <c r="A49" s="443" t="s">
        <v>949</v>
      </c>
      <c r="B49" s="444" t="s">
        <v>950</v>
      </c>
      <c r="C49" s="151"/>
      <c r="D49" s="30"/>
      <c r="E49" s="86">
        <v>54740</v>
      </c>
    </row>
    <row r="50" spans="1:5" ht="12.75">
      <c r="A50" s="443" t="s">
        <v>951</v>
      </c>
      <c r="B50" s="444" t="s">
        <v>952</v>
      </c>
      <c r="C50" s="151"/>
      <c r="D50" s="30"/>
      <c r="E50" s="86">
        <v>61180</v>
      </c>
    </row>
    <row r="51" spans="1:5" ht="12.75">
      <c r="A51" s="443" t="s">
        <v>953</v>
      </c>
      <c r="B51" s="444" t="s">
        <v>954</v>
      </c>
      <c r="C51" s="151"/>
      <c r="D51" s="30"/>
      <c r="E51" s="86">
        <v>61180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75" zoomScaleSheetLayoutView="75" workbookViewId="0" topLeftCell="A11">
      <selection activeCell="B3" sqref="B3"/>
    </sheetView>
  </sheetViews>
  <sheetFormatPr defaultColWidth="12.00390625" defaultRowHeight="12.75"/>
  <cols>
    <col min="1" max="1" width="40.875" style="0" customWidth="1"/>
    <col min="2" max="2" width="96.00390625" style="0" customWidth="1"/>
    <col min="3" max="4" width="0" style="0" hidden="1" customWidth="1"/>
    <col min="5" max="16384" width="11.625" style="0" customWidth="1"/>
  </cols>
  <sheetData>
    <row r="1" s="1" customFormat="1" ht="11.25" customHeight="1">
      <c r="A1" s="183"/>
    </row>
    <row r="2" s="1" customFormat="1" ht="11.25" customHeight="1">
      <c r="A2" s="183"/>
    </row>
    <row r="3" spans="1:2" s="1" customFormat="1" ht="24.75" customHeight="1">
      <c r="A3" s="183"/>
      <c r="B3" s="445" t="s">
        <v>955</v>
      </c>
    </row>
    <row r="4" s="1" customFormat="1" ht="11.25" customHeight="1">
      <c r="A4" s="183"/>
    </row>
    <row r="5" ht="11.25" customHeight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s="1" customFormat="1" ht="11.25" customHeight="1">
      <c r="A11" s="183"/>
    </row>
    <row r="12" s="1" customFormat="1" ht="11.25" customHeight="1">
      <c r="A12" s="183"/>
    </row>
    <row r="13" spans="1:7" s="79" customFormat="1" ht="12.75" customHeight="1">
      <c r="A13" s="9" t="s">
        <v>2</v>
      </c>
      <c r="B13" s="446" t="s">
        <v>3</v>
      </c>
      <c r="C13" s="11"/>
      <c r="D13" s="11"/>
      <c r="E13" s="447" t="s">
        <v>4</v>
      </c>
      <c r="F13" s="13"/>
      <c r="G13" s="13"/>
    </row>
    <row r="14" spans="1:7" s="79" customFormat="1" ht="12.75" customHeight="1">
      <c r="A14" s="14"/>
      <c r="B14" s="448"/>
      <c r="C14" s="49"/>
      <c r="D14" s="449"/>
      <c r="E14" s="450"/>
      <c r="F14" s="13"/>
      <c r="G14" s="13"/>
    </row>
    <row r="15" spans="1:10" s="79" customFormat="1" ht="12.75" customHeight="1">
      <c r="A15" s="19"/>
      <c r="B15" s="73" t="s">
        <v>956</v>
      </c>
      <c r="C15" s="21"/>
      <c r="D15" s="21"/>
      <c r="E15" s="22"/>
      <c r="F15" s="226"/>
      <c r="G15" s="213"/>
      <c r="H15" s="18"/>
      <c r="I15" s="37"/>
      <c r="J15" s="37"/>
    </row>
    <row r="16" spans="1:10" s="226" customFormat="1" ht="12.75" customHeight="1">
      <c r="A16" s="432" t="s">
        <v>391</v>
      </c>
      <c r="B16" s="433" t="s">
        <v>56</v>
      </c>
      <c r="C16" s="434"/>
      <c r="D16" s="118"/>
      <c r="E16" s="119">
        <v>1478.4</v>
      </c>
      <c r="F16" s="305"/>
      <c r="G16" s="285"/>
      <c r="H16" s="18"/>
      <c r="I16" s="37"/>
      <c r="J16" s="37"/>
    </row>
    <row r="17" spans="1:10" s="185" customFormat="1" ht="12.75" customHeight="1">
      <c r="A17" s="435" t="s">
        <v>393</v>
      </c>
      <c r="B17" s="436" t="s">
        <v>58</v>
      </c>
      <c r="C17" s="151"/>
      <c r="D17" s="30"/>
      <c r="E17" s="86">
        <v>2006.4</v>
      </c>
      <c r="F17" s="305"/>
      <c r="G17" s="285"/>
      <c r="H17" s="18"/>
      <c r="I17" s="37"/>
      <c r="J17" s="37"/>
    </row>
    <row r="18" spans="1:10" s="79" customFormat="1" ht="12.75" customHeight="1">
      <c r="A18" s="435" t="s">
        <v>318</v>
      </c>
      <c r="B18" s="436" t="s">
        <v>957</v>
      </c>
      <c r="C18" s="151"/>
      <c r="D18" s="30"/>
      <c r="E18" s="86">
        <v>29645</v>
      </c>
      <c r="F18" s="305"/>
      <c r="G18" s="285"/>
      <c r="H18" s="18"/>
      <c r="I18" s="37"/>
      <c r="J18" s="37"/>
    </row>
    <row r="19" spans="1:10" s="79" customFormat="1" ht="12.75" customHeight="1">
      <c r="A19" s="435" t="s">
        <v>958</v>
      </c>
      <c r="B19" s="436" t="s">
        <v>959</v>
      </c>
      <c r="C19" s="151"/>
      <c r="D19" s="30"/>
      <c r="E19" s="86">
        <v>32945</v>
      </c>
      <c r="F19" s="305"/>
      <c r="G19" s="285"/>
      <c r="H19" s="18"/>
      <c r="I19" s="37"/>
      <c r="J19" s="37"/>
    </row>
    <row r="20" spans="1:7" s="74" customFormat="1" ht="12.75">
      <c r="A20" s="435" t="s">
        <v>960</v>
      </c>
      <c r="B20" s="436" t="s">
        <v>961</v>
      </c>
      <c r="C20" s="151"/>
      <c r="D20" s="30"/>
      <c r="E20" s="86">
        <v>87450</v>
      </c>
      <c r="F20" s="4"/>
      <c r="G20" s="285"/>
    </row>
    <row r="21" spans="1:10" s="79" customFormat="1" ht="42" customHeight="1">
      <c r="A21" s="451" t="s">
        <v>962</v>
      </c>
      <c r="B21" s="452" t="s">
        <v>963</v>
      </c>
      <c r="C21" s="453"/>
      <c r="D21" s="454"/>
      <c r="E21" s="455">
        <v>116622</v>
      </c>
      <c r="F21" s="305"/>
      <c r="G21" s="285"/>
      <c r="H21" s="18"/>
      <c r="I21" s="37"/>
      <c r="J21" s="37"/>
    </row>
    <row r="22" spans="1:10" s="74" customFormat="1" ht="12.75">
      <c r="A22" s="435" t="s">
        <v>964</v>
      </c>
      <c r="B22" s="436" t="s">
        <v>965</v>
      </c>
      <c r="C22" s="30"/>
      <c r="D22" s="30"/>
      <c r="E22" s="86">
        <v>71445</v>
      </c>
      <c r="F22" s="305"/>
      <c r="G22" s="285"/>
      <c r="H22" s="18"/>
      <c r="I22" s="37"/>
      <c r="J22" s="37"/>
    </row>
    <row r="23" spans="1:10" s="79" customFormat="1" ht="12.75" customHeight="1">
      <c r="A23" s="432" t="s">
        <v>966</v>
      </c>
      <c r="B23" s="433" t="s">
        <v>967</v>
      </c>
      <c r="C23" s="151"/>
      <c r="D23" s="30"/>
      <c r="E23" s="86">
        <v>43120</v>
      </c>
      <c r="F23" s="325"/>
      <c r="G23" s="285"/>
      <c r="H23" s="18"/>
      <c r="I23" s="37"/>
      <c r="J23" s="37"/>
    </row>
    <row r="24" spans="1:10" s="79" customFormat="1" ht="12.75" customHeight="1">
      <c r="A24" s="432" t="s">
        <v>968</v>
      </c>
      <c r="B24" s="433" t="s">
        <v>969</v>
      </c>
      <c r="C24" s="151"/>
      <c r="D24" s="30"/>
      <c r="E24" s="86">
        <v>182912.4</v>
      </c>
      <c r="F24" s="325"/>
      <c r="G24" s="285"/>
      <c r="H24" s="18"/>
      <c r="I24" s="37"/>
      <c r="J24" s="37"/>
    </row>
    <row r="25" spans="1:10" s="79" customFormat="1" ht="12.75" customHeight="1">
      <c r="A25" s="435" t="s">
        <v>970</v>
      </c>
      <c r="B25" s="436" t="s">
        <v>971</v>
      </c>
      <c r="C25" s="151"/>
      <c r="D25" s="30"/>
      <c r="E25" s="86">
        <v>98208</v>
      </c>
      <c r="F25" s="305"/>
      <c r="G25" s="285"/>
      <c r="H25" s="18"/>
      <c r="I25" s="37"/>
      <c r="J25" s="37"/>
    </row>
    <row r="26" spans="1:10" s="79" customFormat="1" ht="12.75" customHeight="1">
      <c r="A26" s="435" t="s">
        <v>972</v>
      </c>
      <c r="B26" s="436" t="s">
        <v>973</v>
      </c>
      <c r="C26" s="151"/>
      <c r="D26" s="30"/>
      <c r="E26" s="86">
        <v>61380</v>
      </c>
      <c r="F26" s="305"/>
      <c r="G26" s="285"/>
      <c r="H26" s="18"/>
      <c r="I26" s="37"/>
      <c r="J26" s="37"/>
    </row>
    <row r="27" spans="1:10" s="79" customFormat="1" ht="12.75" customHeight="1">
      <c r="A27" s="435" t="s">
        <v>974</v>
      </c>
      <c r="B27" s="456" t="s">
        <v>975</v>
      </c>
      <c r="C27" s="453"/>
      <c r="D27" s="454"/>
      <c r="E27" s="86">
        <v>23324.4</v>
      </c>
      <c r="F27" s="305"/>
      <c r="G27" s="285"/>
      <c r="H27" s="18"/>
      <c r="I27" s="37"/>
      <c r="J27" s="37"/>
    </row>
    <row r="28" spans="1:10" s="79" customFormat="1" ht="12.75" customHeight="1">
      <c r="A28" s="435" t="s">
        <v>976</v>
      </c>
      <c r="B28" s="436" t="s">
        <v>977</v>
      </c>
      <c r="C28" s="151"/>
      <c r="D28" s="30"/>
      <c r="E28" s="86">
        <v>4664.88</v>
      </c>
      <c r="F28" s="305"/>
      <c r="G28" s="285"/>
      <c r="H28" s="18"/>
      <c r="I28" s="37"/>
      <c r="J28" s="37"/>
    </row>
    <row r="29" spans="1:10" s="79" customFormat="1" ht="12.75" customHeight="1">
      <c r="A29" s="457" t="s">
        <v>366</v>
      </c>
      <c r="B29" s="458" t="s">
        <v>978</v>
      </c>
      <c r="C29" s="459"/>
      <c r="D29" s="460"/>
      <c r="E29" s="461">
        <v>15345</v>
      </c>
      <c r="F29" s="305"/>
      <c r="G29" s="285"/>
      <c r="H29" s="18"/>
      <c r="I29" s="37"/>
      <c r="J29" s="37"/>
    </row>
    <row r="30" spans="1:10" s="79" customFormat="1" ht="12.75" customHeight="1">
      <c r="A30" s="19"/>
      <c r="B30" s="73" t="s">
        <v>184</v>
      </c>
      <c r="C30" s="21"/>
      <c r="D30" s="21"/>
      <c r="E30" s="22"/>
      <c r="F30" s="226"/>
      <c r="G30" s="285"/>
      <c r="H30" s="18"/>
      <c r="I30" s="37"/>
      <c r="J30" s="37"/>
    </row>
    <row r="31" spans="1:7" s="74" customFormat="1" ht="12.75">
      <c r="A31" s="462" t="s">
        <v>979</v>
      </c>
      <c r="B31" s="463" t="s">
        <v>980</v>
      </c>
      <c r="C31" s="158"/>
      <c r="D31" s="26"/>
      <c r="E31" s="27">
        <v>62700</v>
      </c>
      <c r="F31" s="4"/>
      <c r="G31" s="285"/>
    </row>
    <row r="32" spans="1:7" s="74" customFormat="1" ht="12.75">
      <c r="A32" s="432" t="s">
        <v>981</v>
      </c>
      <c r="B32" s="433" t="s">
        <v>982</v>
      </c>
      <c r="C32" s="151"/>
      <c r="D32" s="30"/>
      <c r="E32" s="86">
        <v>73700</v>
      </c>
      <c r="F32" s="4"/>
      <c r="G32" s="285"/>
    </row>
    <row r="33" spans="1:7" s="74" customFormat="1" ht="12.75">
      <c r="A33" s="432" t="s">
        <v>983</v>
      </c>
      <c r="B33" s="433" t="s">
        <v>984</v>
      </c>
      <c r="C33" s="1"/>
      <c r="D33" s="1"/>
      <c r="E33" s="86">
        <v>62700</v>
      </c>
      <c r="F33" s="4"/>
      <c r="G33" s="285"/>
    </row>
    <row r="34" spans="1:7" s="74" customFormat="1" ht="12.75">
      <c r="A34" s="432" t="s">
        <v>985</v>
      </c>
      <c r="B34" s="433" t="s">
        <v>986</v>
      </c>
      <c r="C34" s="151"/>
      <c r="D34" s="30"/>
      <c r="E34" s="86">
        <v>73700</v>
      </c>
      <c r="F34" s="4"/>
      <c r="G34" s="285"/>
    </row>
    <row r="35" spans="1:10" s="79" customFormat="1" ht="12.75" customHeight="1">
      <c r="A35" s="435" t="s">
        <v>604</v>
      </c>
      <c r="B35" s="464" t="s">
        <v>987</v>
      </c>
      <c r="C35" s="151"/>
      <c r="D35" s="30"/>
      <c r="E35" s="86">
        <v>911.7108</v>
      </c>
      <c r="F35" s="305"/>
      <c r="G35" s="285"/>
      <c r="H35" s="18"/>
      <c r="I35" s="37"/>
      <c r="J35" s="37"/>
    </row>
    <row r="36" spans="1:10" s="79" customFormat="1" ht="12.75" customHeight="1">
      <c r="A36" s="465" t="s">
        <v>606</v>
      </c>
      <c r="B36" s="466" t="s">
        <v>988</v>
      </c>
      <c r="C36" s="164"/>
      <c r="D36" s="467"/>
      <c r="E36" s="468">
        <v>557.1566</v>
      </c>
      <c r="F36" s="305"/>
      <c r="G36" s="285"/>
      <c r="H36" s="18"/>
      <c r="I36" s="37"/>
      <c r="J36" s="37"/>
    </row>
    <row r="37" spans="1:10" s="79" customFormat="1" ht="12.75" customHeight="1">
      <c r="A37" s="97"/>
      <c r="B37" s="98" t="s">
        <v>989</v>
      </c>
      <c r="C37" s="21"/>
      <c r="D37" s="21"/>
      <c r="E37" s="22"/>
      <c r="F37" s="13"/>
      <c r="G37" s="285"/>
      <c r="H37" s="18"/>
      <c r="I37" s="37"/>
      <c r="J37" s="37"/>
    </row>
    <row r="38" spans="1:10" s="79" customFormat="1" ht="12.75" customHeight="1">
      <c r="A38" s="32" t="s">
        <v>990</v>
      </c>
      <c r="B38" s="469" t="s">
        <v>991</v>
      </c>
      <c r="C38" s="151"/>
      <c r="D38" s="30"/>
      <c r="E38" s="86">
        <v>15336.1912704</v>
      </c>
      <c r="F38" s="470"/>
      <c r="G38" s="285"/>
      <c r="H38" s="18"/>
      <c r="I38" s="37"/>
      <c r="J38" s="37"/>
    </row>
    <row r="39" spans="1:10" s="79" customFormat="1" ht="12.75" customHeight="1">
      <c r="A39" s="32" t="s">
        <v>992</v>
      </c>
      <c r="B39" s="469" t="s">
        <v>993</v>
      </c>
      <c r="C39" s="151"/>
      <c r="D39" s="30"/>
      <c r="E39" s="86">
        <v>18110.2233312</v>
      </c>
      <c r="F39" s="470"/>
      <c r="G39" s="285"/>
      <c r="H39" s="18"/>
      <c r="I39" s="37"/>
      <c r="J39" s="37"/>
    </row>
    <row r="40" spans="1:10" s="79" customFormat="1" ht="12.75" customHeight="1">
      <c r="A40" s="32" t="s">
        <v>994</v>
      </c>
      <c r="B40" s="469" t="s">
        <v>995</v>
      </c>
      <c r="C40" s="151"/>
      <c r="D40" s="30"/>
      <c r="E40" s="86">
        <v>32592.2428832</v>
      </c>
      <c r="F40" s="470"/>
      <c r="G40" s="285"/>
      <c r="H40" s="18"/>
      <c r="I40" s="37"/>
      <c r="J40" s="37"/>
    </row>
    <row r="41" spans="1:10" s="79" customFormat="1" ht="12.75" customHeight="1">
      <c r="A41" s="32" t="s">
        <v>996</v>
      </c>
      <c r="B41" s="469" t="s">
        <v>997</v>
      </c>
      <c r="C41" s="151"/>
      <c r="D41" s="30"/>
      <c r="E41" s="86">
        <v>17462.300856</v>
      </c>
      <c r="F41" s="470"/>
      <c r="G41" s="285"/>
      <c r="H41" s="18"/>
      <c r="I41" s="37"/>
      <c r="J41" s="37"/>
    </row>
    <row r="42" spans="1:10" s="79" customFormat="1" ht="12.75" customHeight="1">
      <c r="A42" s="32" t="s">
        <v>998</v>
      </c>
      <c r="B42" s="469" t="s">
        <v>999</v>
      </c>
      <c r="C42" s="151"/>
      <c r="D42" s="30"/>
      <c r="E42" s="86">
        <v>20748.511784</v>
      </c>
      <c r="F42" s="470"/>
      <c r="G42" s="285"/>
      <c r="H42" s="18"/>
      <c r="I42" s="37"/>
      <c r="J42" s="37"/>
    </row>
    <row r="43" spans="1:10" s="79" customFormat="1" ht="12.75" customHeight="1">
      <c r="A43" s="32" t="s">
        <v>1000</v>
      </c>
      <c r="B43" s="469" t="s">
        <v>1001</v>
      </c>
      <c r="C43" s="151"/>
      <c r="D43" s="30"/>
      <c r="E43" s="86">
        <v>24210.9868</v>
      </c>
      <c r="F43" s="470"/>
      <c r="G43" s="285"/>
      <c r="H43" s="18"/>
      <c r="I43" s="37"/>
      <c r="J43" s="37"/>
    </row>
    <row r="44" spans="1:10" s="79" customFormat="1" ht="12.75" customHeight="1">
      <c r="A44" s="32" t="s">
        <v>1002</v>
      </c>
      <c r="B44" s="469" t="s">
        <v>1003</v>
      </c>
      <c r="C44" s="151"/>
      <c r="D44" s="30"/>
      <c r="E44" s="86">
        <v>26705.022344</v>
      </c>
      <c r="F44" s="470"/>
      <c r="G44" s="285"/>
      <c r="H44" s="18"/>
      <c r="I44" s="37"/>
      <c r="J44" s="37"/>
    </row>
    <row r="45" spans="1:10" s="79" customFormat="1" ht="12.75" customHeight="1">
      <c r="A45" s="32" t="s">
        <v>1004</v>
      </c>
      <c r="B45" s="469" t="s">
        <v>1005</v>
      </c>
      <c r="C45" s="151"/>
      <c r="D45" s="30"/>
      <c r="E45" s="86">
        <v>19384.997632</v>
      </c>
      <c r="F45" s="470"/>
      <c r="G45" s="285"/>
      <c r="H45" s="18"/>
      <c r="I45" s="37"/>
      <c r="J45" s="37"/>
    </row>
    <row r="46" spans="1:10" s="79" customFormat="1" ht="12.75" customHeight="1">
      <c r="A46" s="32" t="s">
        <v>1006</v>
      </c>
      <c r="B46" s="469" t="s">
        <v>1007</v>
      </c>
      <c r="C46" s="151"/>
      <c r="D46" s="30"/>
      <c r="E46" s="86">
        <v>26022.252256</v>
      </c>
      <c r="F46" s="470"/>
      <c r="G46" s="285"/>
      <c r="H46" s="18"/>
      <c r="I46" s="37"/>
      <c r="J46" s="37"/>
    </row>
    <row r="47" spans="1:10" s="79" customFormat="1" ht="12.75" customHeight="1">
      <c r="A47" s="32" t="s">
        <v>1008</v>
      </c>
      <c r="B47" s="469" t="s">
        <v>1009</v>
      </c>
      <c r="C47" s="151"/>
      <c r="D47" s="30"/>
      <c r="E47" s="86">
        <v>10332.7224</v>
      </c>
      <c r="F47" s="470"/>
      <c r="G47" s="285"/>
      <c r="H47" s="18"/>
      <c r="I47" s="37"/>
      <c r="J47" s="37"/>
    </row>
    <row r="48" spans="1:7" s="79" customFormat="1" ht="12.75" customHeight="1">
      <c r="A48" s="170"/>
      <c r="B48" s="171" t="s">
        <v>245</v>
      </c>
      <c r="C48" s="172"/>
      <c r="D48" s="98"/>
      <c r="E48" s="173"/>
      <c r="F48" s="13"/>
      <c r="G48" s="13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6:D28"/>
  <sheetViews>
    <sheetView view="pageBreakPreview" zoomScale="75" zoomScaleSheetLayoutView="75" workbookViewId="0" topLeftCell="A1">
      <selection activeCell="E10" sqref="E10"/>
    </sheetView>
  </sheetViews>
  <sheetFormatPr defaultColWidth="12.00390625" defaultRowHeight="12.75"/>
  <cols>
    <col min="1" max="1" width="14.375" style="0" customWidth="1"/>
    <col min="2" max="2" width="58.375" style="0" customWidth="1"/>
    <col min="3" max="3" width="12.75390625" style="0" customWidth="1"/>
    <col min="4" max="16384" width="11.625" style="0" customWidth="1"/>
  </cols>
  <sheetData>
    <row r="6" spans="1:4" ht="17.25" customHeight="1">
      <c r="A6" s="471"/>
      <c r="B6" s="6" t="s">
        <v>0</v>
      </c>
      <c r="C6" s="6"/>
      <c r="D6" s="472"/>
    </row>
    <row r="8" ht="9.75" customHeight="1"/>
    <row r="9" spans="1:3" ht="12.75">
      <c r="A9" s="473" t="s">
        <v>1010</v>
      </c>
      <c r="B9" s="473"/>
      <c r="C9" s="473"/>
    </row>
    <row r="10" spans="1:3" ht="19.5" customHeight="1">
      <c r="A10" s="473"/>
      <c r="B10" s="473"/>
      <c r="C10" s="473"/>
    </row>
    <row r="11" spans="1:3" ht="12.75" hidden="1">
      <c r="A11" s="473"/>
      <c r="B11" s="473"/>
      <c r="C11" s="473"/>
    </row>
    <row r="12" ht="12.75" hidden="1"/>
    <row r="13" spans="1:3" ht="13.5">
      <c r="A13" s="474"/>
      <c r="B13" s="474"/>
      <c r="C13" s="474"/>
    </row>
    <row r="14" spans="1:3" ht="13.5">
      <c r="A14" s="475" t="s">
        <v>1011</v>
      </c>
      <c r="B14" s="476" t="s">
        <v>1012</v>
      </c>
      <c r="C14" s="477">
        <v>41881</v>
      </c>
    </row>
    <row r="15" spans="1:3" ht="13.5">
      <c r="A15" s="475" t="s">
        <v>1013</v>
      </c>
      <c r="B15" s="476" t="s">
        <v>1014</v>
      </c>
      <c r="C15" s="477">
        <v>3007</v>
      </c>
    </row>
    <row r="16" spans="1:3" ht="26.25">
      <c r="A16" s="475" t="s">
        <v>1015</v>
      </c>
      <c r="B16" s="476" t="s">
        <v>1016</v>
      </c>
      <c r="C16" s="477">
        <v>6748</v>
      </c>
    </row>
    <row r="17" spans="1:3" ht="13.5">
      <c r="A17" s="475"/>
      <c r="B17" s="476"/>
      <c r="C17" s="477"/>
    </row>
    <row r="18" spans="1:3" ht="15">
      <c r="A18" s="478" t="s">
        <v>1017</v>
      </c>
      <c r="B18" s="478"/>
      <c r="C18" s="478"/>
    </row>
    <row r="19" spans="1:3" ht="13.5">
      <c r="A19" s="475"/>
      <c r="B19" s="476"/>
      <c r="C19" s="477"/>
    </row>
    <row r="20" spans="1:3" ht="26.25">
      <c r="A20" s="475" t="s">
        <v>1018</v>
      </c>
      <c r="B20" s="476" t="s">
        <v>1019</v>
      </c>
      <c r="C20" s="477">
        <v>6000</v>
      </c>
    </row>
    <row r="21" spans="1:3" ht="26.25">
      <c r="A21" s="475" t="s">
        <v>1020</v>
      </c>
      <c r="B21" s="476" t="s">
        <v>1021</v>
      </c>
      <c r="C21" s="477">
        <v>5332</v>
      </c>
    </row>
    <row r="22" spans="1:3" ht="26.25">
      <c r="A22" s="475" t="s">
        <v>1022</v>
      </c>
      <c r="B22" s="476" t="s">
        <v>1021</v>
      </c>
      <c r="C22" s="477">
        <v>6380</v>
      </c>
    </row>
    <row r="23" ht="15">
      <c r="B23" s="479" t="s">
        <v>1023</v>
      </c>
    </row>
    <row r="24" spans="1:3" ht="26.25">
      <c r="A24" s="475" t="s">
        <v>1024</v>
      </c>
      <c r="B24" s="476" t="s">
        <v>1025</v>
      </c>
      <c r="C24" s="480">
        <v>1033</v>
      </c>
    </row>
    <row r="25" spans="1:3" ht="26.25">
      <c r="A25" s="475" t="s">
        <v>460</v>
      </c>
      <c r="B25" s="476" t="s">
        <v>1026</v>
      </c>
      <c r="C25" s="480">
        <v>576</v>
      </c>
    </row>
    <row r="26" spans="1:3" ht="26.25">
      <c r="A26" s="475" t="s">
        <v>1027</v>
      </c>
      <c r="B26" s="476" t="s">
        <v>1028</v>
      </c>
      <c r="C26" s="480">
        <v>610</v>
      </c>
    </row>
    <row r="27" spans="1:3" ht="26.25">
      <c r="A27" s="475" t="s">
        <v>1029</v>
      </c>
      <c r="B27" s="476" t="s">
        <v>1028</v>
      </c>
      <c r="C27" s="480">
        <v>610</v>
      </c>
    </row>
    <row r="28" spans="1:3" ht="26.25">
      <c r="A28" s="475" t="s">
        <v>1030</v>
      </c>
      <c r="B28" s="476" t="s">
        <v>1031</v>
      </c>
      <c r="C28" s="480">
        <v>699</v>
      </c>
    </row>
  </sheetData>
  <mergeCells count="4">
    <mergeCell ref="B6:C6"/>
    <mergeCell ref="A9:C11"/>
    <mergeCell ref="A13:C13"/>
    <mergeCell ref="A18:C1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75" zoomScaleSheetLayoutView="75" workbookViewId="0" topLeftCell="A1">
      <selection activeCell="G35" sqref="G35"/>
    </sheetView>
  </sheetViews>
  <sheetFormatPr defaultColWidth="12.00390625" defaultRowHeight="12.75"/>
  <cols>
    <col min="1" max="1" width="11.625" style="0" customWidth="1"/>
    <col min="2" max="2" width="57.375" style="481" customWidth="1"/>
    <col min="3" max="3" width="0" style="0" hidden="1" customWidth="1"/>
    <col min="4" max="4" width="20.625" style="0" customWidth="1"/>
    <col min="5" max="5" width="0" style="0" hidden="1" customWidth="1"/>
    <col min="6" max="16384" width="11.625" style="0" customWidth="1"/>
  </cols>
  <sheetData>
    <row r="1" spans="1:6" ht="39.75" customHeight="1">
      <c r="A1" s="482" t="s">
        <v>1032</v>
      </c>
      <c r="B1" s="482"/>
      <c r="C1" s="482"/>
      <c r="D1" s="482"/>
      <c r="E1" s="482"/>
      <c r="F1" s="483"/>
    </row>
    <row r="2" spans="1:6" ht="49.5" customHeight="1">
      <c r="A2" s="484" t="s">
        <v>1033</v>
      </c>
      <c r="B2" s="485" t="s">
        <v>1034</v>
      </c>
      <c r="C2" s="76"/>
      <c r="D2" s="486">
        <v>2467.5</v>
      </c>
      <c r="E2" s="487">
        <v>1645</v>
      </c>
      <c r="F2" s="483"/>
    </row>
    <row r="3" spans="1:6" ht="49.5" customHeight="1">
      <c r="A3" s="488" t="s">
        <v>1035</v>
      </c>
      <c r="B3" s="489" t="s">
        <v>1036</v>
      </c>
      <c r="C3" s="81"/>
      <c r="D3" s="486">
        <v>3402.5</v>
      </c>
      <c r="E3" s="490">
        <v>2269</v>
      </c>
      <c r="F3" s="483"/>
    </row>
    <row r="4" spans="1:6" ht="49.5" customHeight="1">
      <c r="A4" s="488" t="s">
        <v>1037</v>
      </c>
      <c r="B4" s="489" t="s">
        <v>1038</v>
      </c>
      <c r="C4" s="81"/>
      <c r="D4" s="486">
        <v>2741.3</v>
      </c>
      <c r="E4" s="490">
        <v>1828</v>
      </c>
      <c r="F4" s="483"/>
    </row>
    <row r="5" spans="1:6" ht="49.5" customHeight="1">
      <c r="A5" s="488" t="s">
        <v>1039</v>
      </c>
      <c r="B5" s="489" t="s">
        <v>1040</v>
      </c>
      <c r="C5" s="81"/>
      <c r="D5" s="486">
        <v>5820</v>
      </c>
      <c r="E5" s="490">
        <v>3880</v>
      </c>
      <c r="F5" s="483"/>
    </row>
    <row r="6" spans="1:6" ht="49.5" customHeight="1">
      <c r="A6" s="488" t="s">
        <v>1041</v>
      </c>
      <c r="B6" s="489" t="s">
        <v>1042</v>
      </c>
      <c r="C6" s="81"/>
      <c r="D6" s="486">
        <v>8010</v>
      </c>
      <c r="E6" s="490">
        <v>5340</v>
      </c>
      <c r="F6" s="483"/>
    </row>
    <row r="7" spans="1:6" ht="49.5" customHeight="1">
      <c r="A7" s="488" t="s">
        <v>1043</v>
      </c>
      <c r="B7" s="489" t="s">
        <v>1044</v>
      </c>
      <c r="C7" s="81"/>
      <c r="D7" s="486">
        <v>10320</v>
      </c>
      <c r="E7" s="490">
        <v>6880</v>
      </c>
      <c r="F7" s="483"/>
    </row>
    <row r="8" spans="1:6" ht="66" customHeight="1">
      <c r="A8" s="488" t="s">
        <v>1045</v>
      </c>
      <c r="B8" s="489" t="s">
        <v>1046</v>
      </c>
      <c r="C8" s="81"/>
      <c r="D8" s="486">
        <v>10650</v>
      </c>
      <c r="E8" s="490">
        <v>7100</v>
      </c>
      <c r="F8" s="483"/>
    </row>
    <row r="9" spans="1:6" ht="49.5" customHeight="1">
      <c r="A9" s="488" t="s">
        <v>1047</v>
      </c>
      <c r="B9" s="489" t="s">
        <v>1048</v>
      </c>
      <c r="C9" s="81"/>
      <c r="D9" s="486">
        <v>1031.3</v>
      </c>
      <c r="E9" s="490">
        <v>688</v>
      </c>
      <c r="F9" s="483"/>
    </row>
    <row r="10" spans="1:6" ht="49.5" customHeight="1">
      <c r="A10" s="488" t="s">
        <v>1049</v>
      </c>
      <c r="B10" s="489" t="s">
        <v>1050</v>
      </c>
      <c r="C10" s="81"/>
      <c r="D10" s="486">
        <v>17920</v>
      </c>
      <c r="E10" s="490">
        <v>11300</v>
      </c>
      <c r="F10" s="483"/>
    </row>
    <row r="11" spans="1:6" ht="49.5" customHeight="1">
      <c r="A11" s="488" t="s">
        <v>1051</v>
      </c>
      <c r="B11" s="489" t="s">
        <v>1052</v>
      </c>
      <c r="C11" s="81"/>
      <c r="D11" s="486">
        <v>22377.5</v>
      </c>
      <c r="E11" s="490">
        <v>12960</v>
      </c>
      <c r="F11" s="483"/>
    </row>
    <row r="12" spans="1:6" ht="49.5" customHeight="1">
      <c r="A12" s="488" t="s">
        <v>1053</v>
      </c>
      <c r="B12" s="489" t="s">
        <v>1054</v>
      </c>
      <c r="C12" s="81"/>
      <c r="D12" s="486">
        <v>26400</v>
      </c>
      <c r="E12" s="490">
        <v>15060</v>
      </c>
      <c r="F12" s="483"/>
    </row>
    <row r="13" spans="1:6" ht="49.5" customHeight="1">
      <c r="A13" s="488" t="s">
        <v>1055</v>
      </c>
      <c r="B13" s="489" t="s">
        <v>1056</v>
      </c>
      <c r="C13" s="81"/>
      <c r="D13" s="486">
        <v>31150</v>
      </c>
      <c r="E13" s="490">
        <v>17440</v>
      </c>
      <c r="F13" s="483"/>
    </row>
    <row r="14" spans="1:6" ht="49.5" customHeight="1">
      <c r="A14" s="488" t="s">
        <v>1057</v>
      </c>
      <c r="B14" s="489" t="s">
        <v>1058</v>
      </c>
      <c r="C14" s="81"/>
      <c r="D14" s="486">
        <v>35900</v>
      </c>
      <c r="E14" s="490">
        <v>18610</v>
      </c>
      <c r="F14" s="483"/>
    </row>
    <row r="15" spans="1:6" ht="49.5" customHeight="1">
      <c r="A15" s="488" t="s">
        <v>1059</v>
      </c>
      <c r="B15" s="489" t="s">
        <v>1060</v>
      </c>
      <c r="C15" s="81"/>
      <c r="D15" s="486">
        <v>1590</v>
      </c>
      <c r="E15" s="490">
        <v>1060</v>
      </c>
      <c r="F15" s="483"/>
    </row>
    <row r="16" spans="1:6" ht="49.5" customHeight="1">
      <c r="A16" s="491" t="s">
        <v>1061</v>
      </c>
      <c r="B16" s="491"/>
      <c r="C16" s="491"/>
      <c r="D16" s="491"/>
      <c r="E16" s="491"/>
      <c r="F16" s="483"/>
    </row>
    <row r="17" spans="1:6" ht="75" customHeight="1">
      <c r="A17" s="488" t="s">
        <v>1062</v>
      </c>
      <c r="B17" s="489" t="s">
        <v>1063</v>
      </c>
      <c r="C17" s="81"/>
      <c r="D17" s="492">
        <v>14270</v>
      </c>
      <c r="E17" s="490">
        <v>9380</v>
      </c>
      <c r="F17" s="483"/>
    </row>
    <row r="18" spans="1:6" ht="49.5" customHeight="1">
      <c r="A18" s="488" t="s">
        <v>1064</v>
      </c>
      <c r="B18" s="489" t="s">
        <v>1065</v>
      </c>
      <c r="C18" s="81"/>
      <c r="D18" s="492">
        <v>16077.5</v>
      </c>
      <c r="E18" s="490">
        <v>10300</v>
      </c>
      <c r="F18" s="483"/>
    </row>
    <row r="19" spans="1:6" ht="49.5" customHeight="1">
      <c r="A19" s="488" t="s">
        <v>1066</v>
      </c>
      <c r="B19" s="489" t="s">
        <v>1067</v>
      </c>
      <c r="C19" s="81"/>
      <c r="D19" s="492">
        <v>17887.5</v>
      </c>
      <c r="E19" s="490">
        <v>10940</v>
      </c>
      <c r="F19" s="483"/>
    </row>
    <row r="20" spans="1:6" ht="49.5" customHeight="1">
      <c r="A20" s="488" t="s">
        <v>1068</v>
      </c>
      <c r="B20" s="489" t="s">
        <v>1069</v>
      </c>
      <c r="C20" s="81"/>
      <c r="D20" s="492">
        <v>20437.5</v>
      </c>
      <c r="E20" s="490">
        <v>11190</v>
      </c>
      <c r="F20" s="483"/>
    </row>
    <row r="21" spans="1:6" ht="49.5" customHeight="1">
      <c r="A21" s="488" t="s">
        <v>1070</v>
      </c>
      <c r="B21" s="489" t="s">
        <v>1071</v>
      </c>
      <c r="C21" s="81"/>
      <c r="D21" s="492">
        <v>22975</v>
      </c>
      <c r="E21" s="490">
        <v>11670</v>
      </c>
      <c r="F21" s="483"/>
    </row>
    <row r="22" spans="1:6" ht="49.5" customHeight="1">
      <c r="A22" s="493" t="s">
        <v>1072</v>
      </c>
      <c r="B22" s="493" t="s">
        <v>1072</v>
      </c>
      <c r="C22" s="493"/>
      <c r="D22" s="493"/>
      <c r="E22" s="493"/>
      <c r="F22" s="494"/>
    </row>
    <row r="23" spans="1:6" ht="49.5" customHeight="1">
      <c r="A23" s="488" t="s">
        <v>1073</v>
      </c>
      <c r="B23" s="489" t="s">
        <v>1074</v>
      </c>
      <c r="C23" s="81"/>
      <c r="D23" s="492">
        <v>1953.8</v>
      </c>
      <c r="E23" s="490">
        <v>1303</v>
      </c>
      <c r="F23" s="483"/>
    </row>
    <row r="24" spans="1:6" ht="49.5" customHeight="1">
      <c r="A24" s="488" t="s">
        <v>1075</v>
      </c>
      <c r="B24" s="489" t="s">
        <v>1076</v>
      </c>
      <c r="C24" s="81"/>
      <c r="D24" s="492">
        <v>2192.5</v>
      </c>
      <c r="E24" s="490">
        <v>1462</v>
      </c>
      <c r="F24" s="483"/>
    </row>
    <row r="25" spans="1:6" ht="49.5" customHeight="1">
      <c r="A25" s="488" t="s">
        <v>1077</v>
      </c>
      <c r="B25" s="489" t="s">
        <v>1078</v>
      </c>
      <c r="C25" s="81"/>
      <c r="D25" s="492">
        <v>2843.8</v>
      </c>
      <c r="E25" s="490">
        <v>1896</v>
      </c>
      <c r="F25" s="483"/>
    </row>
    <row r="26" spans="1:6" ht="49.5" customHeight="1">
      <c r="A26" s="488" t="s">
        <v>1079</v>
      </c>
      <c r="B26" s="489" t="s">
        <v>1080</v>
      </c>
      <c r="C26" s="81"/>
      <c r="D26" s="492">
        <v>1891.3</v>
      </c>
      <c r="E26" s="490">
        <v>1261</v>
      </c>
      <c r="F26" s="483"/>
    </row>
    <row r="27" spans="1:6" ht="90" customHeight="1">
      <c r="A27" s="488" t="s">
        <v>1081</v>
      </c>
      <c r="B27" s="489" t="s">
        <v>1082</v>
      </c>
      <c r="C27" s="81"/>
      <c r="D27" s="492">
        <v>982.5</v>
      </c>
      <c r="E27" s="490">
        <v>655</v>
      </c>
      <c r="F27" s="483"/>
    </row>
    <row r="28" spans="1:6" ht="90" customHeight="1">
      <c r="A28" s="488" t="s">
        <v>1083</v>
      </c>
      <c r="B28" s="489" t="s">
        <v>1082</v>
      </c>
      <c r="C28" s="81"/>
      <c r="D28" s="492">
        <v>850</v>
      </c>
      <c r="E28" s="490">
        <v>566</v>
      </c>
      <c r="F28" s="483"/>
    </row>
    <row r="29" spans="1:6" ht="99.75" customHeight="1">
      <c r="A29" s="488" t="s">
        <v>1084</v>
      </c>
      <c r="B29" s="489" t="s">
        <v>1085</v>
      </c>
      <c r="C29" s="81"/>
      <c r="D29" s="492">
        <v>1418.8</v>
      </c>
      <c r="E29" s="490">
        <v>946</v>
      </c>
      <c r="F29" s="483"/>
    </row>
    <row r="30" spans="1:6" ht="99.75" customHeight="1">
      <c r="A30" s="488" t="s">
        <v>1086</v>
      </c>
      <c r="B30"/>
      <c r="C30" s="81"/>
      <c r="D30" s="492">
        <v>1418.8</v>
      </c>
      <c r="E30" s="490">
        <v>1245</v>
      </c>
      <c r="F30" s="483"/>
    </row>
    <row r="31" spans="1:6" ht="49.5" customHeight="1">
      <c r="A31" s="488" t="s">
        <v>1087</v>
      </c>
      <c r="B31" s="489" t="s">
        <v>1088</v>
      </c>
      <c r="C31" s="81"/>
      <c r="D31" s="492">
        <v>667.5</v>
      </c>
      <c r="E31" s="490">
        <v>350</v>
      </c>
      <c r="F31" s="483"/>
    </row>
    <row r="32" spans="1:6" ht="7.5" customHeight="1">
      <c r="A32" s="488"/>
      <c r="B32" s="489"/>
      <c r="C32" s="81"/>
      <c r="E32" s="490">
        <v>445</v>
      </c>
      <c r="F32" s="483"/>
    </row>
    <row r="33" spans="1:6" ht="49.5" customHeight="1">
      <c r="A33" s="495" t="s">
        <v>1089</v>
      </c>
      <c r="B33" s="495"/>
      <c r="C33" s="495"/>
      <c r="D33" s="495"/>
      <c r="E33" s="495"/>
      <c r="F33" s="483"/>
    </row>
    <row r="34" spans="1:5" ht="99.75" customHeight="1">
      <c r="A34" s="488" t="s">
        <v>1090</v>
      </c>
      <c r="B34" s="496" t="s">
        <v>1091</v>
      </c>
      <c r="C34" s="81"/>
      <c r="D34" s="492">
        <v>3947.5</v>
      </c>
      <c r="E34" s="490">
        <v>2632</v>
      </c>
    </row>
    <row r="35" spans="1:6" ht="99.75" customHeight="1">
      <c r="A35" s="488" t="s">
        <v>1092</v>
      </c>
      <c r="B35" s="496" t="s">
        <v>1093</v>
      </c>
      <c r="C35" s="81"/>
      <c r="D35" s="492">
        <v>6536.3</v>
      </c>
      <c r="E35" s="490">
        <v>4358</v>
      </c>
      <c r="F35" s="497"/>
    </row>
    <row r="36" spans="1:6" ht="49.5" customHeight="1">
      <c r="A36" s="488" t="s">
        <v>1094</v>
      </c>
      <c r="B36" s="496" t="s">
        <v>1095</v>
      </c>
      <c r="C36" s="81"/>
      <c r="D36" s="492">
        <v>1535</v>
      </c>
      <c r="E36" s="490">
        <v>1024</v>
      </c>
      <c r="F36" s="497"/>
    </row>
    <row r="37" spans="1:6" ht="49.5" customHeight="1">
      <c r="A37" s="488" t="s">
        <v>1096</v>
      </c>
      <c r="B37" s="496" t="s">
        <v>1097</v>
      </c>
      <c r="C37" s="81"/>
      <c r="D37" s="492">
        <v>2100</v>
      </c>
      <c r="E37" s="490">
        <v>1558</v>
      </c>
      <c r="F37" s="497"/>
    </row>
    <row r="38" spans="1:6" ht="49.5" customHeight="1">
      <c r="A38" s="488" t="s">
        <v>1098</v>
      </c>
      <c r="B38" s="496" t="s">
        <v>1099</v>
      </c>
      <c r="C38" s="81"/>
      <c r="D38" s="492">
        <v>557</v>
      </c>
      <c r="E38" s="490">
        <v>445</v>
      </c>
      <c r="F38" s="497"/>
    </row>
    <row r="39" spans="1:6" ht="49.5" customHeight="1">
      <c r="A39" s="488" t="s">
        <v>1100</v>
      </c>
      <c r="B39" s="496" t="s">
        <v>1101</v>
      </c>
      <c r="C39" s="81"/>
      <c r="D39" s="492">
        <v>963</v>
      </c>
      <c r="E39" s="490">
        <v>700</v>
      </c>
      <c r="F39" s="497"/>
    </row>
    <row r="40" spans="1:6" ht="49.5" customHeight="1">
      <c r="A40" s="488" t="s">
        <v>1102</v>
      </c>
      <c r="B40" s="496" t="s">
        <v>1103</v>
      </c>
      <c r="C40" s="81"/>
      <c r="D40" s="492">
        <v>1179</v>
      </c>
      <c r="E40" s="490">
        <v>943</v>
      </c>
      <c r="F40" s="497"/>
    </row>
    <row r="41" spans="1:6" ht="49.5" customHeight="1">
      <c r="A41" s="488" t="s">
        <v>1104</v>
      </c>
      <c r="B41" s="496" t="s">
        <v>1105</v>
      </c>
      <c r="C41" s="81"/>
      <c r="D41" s="492">
        <f>E41+(E41/4)</f>
        <v>993.75</v>
      </c>
      <c r="E41" s="490">
        <v>795</v>
      </c>
      <c r="F41" s="497"/>
    </row>
    <row r="42" spans="1:6" ht="49.5" customHeight="1">
      <c r="A42" s="488" t="s">
        <v>1106</v>
      </c>
      <c r="B42" s="496" t="s">
        <v>1107</v>
      </c>
      <c r="C42" s="81"/>
      <c r="D42" s="492">
        <f>E42+(E42/4)</f>
        <v>1391.25</v>
      </c>
      <c r="E42" s="490">
        <v>1113</v>
      </c>
      <c r="F42" s="497"/>
    </row>
    <row r="43" spans="1:6" ht="49.5" customHeight="1">
      <c r="A43" s="498" t="s">
        <v>1108</v>
      </c>
      <c r="B43" s="499" t="s">
        <v>1109</v>
      </c>
      <c r="C43" s="94"/>
      <c r="D43" s="492">
        <f>E43+(E43/4)</f>
        <v>83.75</v>
      </c>
      <c r="E43" s="500">
        <v>67</v>
      </c>
      <c r="F43" s="497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mergeCells count="4">
    <mergeCell ref="A1:E1"/>
    <mergeCell ref="A16:E16"/>
    <mergeCell ref="A22:E22"/>
    <mergeCell ref="A33:E33"/>
  </mergeCells>
  <printOptions/>
  <pageMargins left="0.7875" right="0.7875" top="1.0527777777777778" bottom="1.0527777777777778" header="0.7875" footer="0.7875"/>
  <pageSetup horizontalDpi="300" verticalDpi="300" orientation="portrait" paperSize="9" scale="90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9:J225"/>
  <sheetViews>
    <sheetView view="pageBreakPreview" zoomScale="75" zoomScaleSheetLayoutView="75" workbookViewId="0" topLeftCell="A7">
      <selection activeCell="G23" sqref="G23"/>
    </sheetView>
  </sheetViews>
  <sheetFormatPr defaultColWidth="9.00390625" defaultRowHeight="12.75"/>
  <cols>
    <col min="1" max="1" width="20.75390625" style="501" customWidth="1"/>
    <col min="2" max="2" width="80.75390625" style="501" customWidth="1"/>
    <col min="3" max="5" width="10.75390625" style="501" customWidth="1"/>
    <col min="6" max="6" width="9.125" style="502" customWidth="1"/>
    <col min="7" max="7" width="12.875" style="501" customWidth="1"/>
    <col min="8" max="16384" width="9.125" style="501" customWidth="1"/>
  </cols>
  <sheetData>
    <row r="1" s="503" customFormat="1" ht="11.25" customHeight="1"/>
    <row r="2" s="503" customFormat="1" ht="11.25" customHeight="1"/>
    <row r="3" s="503" customFormat="1" ht="11.25" customHeight="1"/>
    <row r="4" s="503" customFormat="1" ht="11.25" customHeight="1"/>
    <row r="5" s="503" customFormat="1" ht="11.25" customHeight="1"/>
    <row r="6" s="503" customFormat="1" ht="11.25" customHeight="1"/>
    <row r="7" s="503" customFormat="1" ht="11.25" customHeight="1"/>
    <row r="8" s="503" customFormat="1" ht="11.25" customHeight="1"/>
    <row r="9" s="503" customFormat="1" ht="16.5" customHeight="1">
      <c r="E9" s="6" t="s">
        <v>0</v>
      </c>
    </row>
    <row r="10" s="503" customFormat="1" ht="11.25" customHeight="1"/>
    <row r="11" s="503" customFormat="1" ht="11.25" customHeight="1"/>
    <row r="12" s="503" customFormat="1" ht="11.25" customHeight="1"/>
    <row r="13" s="503" customFormat="1" ht="11.25" customHeight="1"/>
    <row r="14" s="503" customFormat="1" ht="11.25" customHeight="1"/>
    <row r="15" s="503" customFormat="1" ht="11.25" customHeight="1"/>
    <row r="16" s="503" customFormat="1" ht="12" customHeight="1"/>
    <row r="17" spans="1:6" s="79" customFormat="1" ht="12.75" customHeight="1">
      <c r="A17" s="9" t="s">
        <v>2</v>
      </c>
      <c r="B17" s="446" t="s">
        <v>3</v>
      </c>
      <c r="C17" s="11"/>
      <c r="D17" s="11"/>
      <c r="E17" s="447" t="s">
        <v>4</v>
      </c>
      <c r="F17" s="504"/>
    </row>
    <row r="18" spans="1:6" s="79" customFormat="1" ht="12.75" customHeight="1">
      <c r="A18" s="14"/>
      <c r="B18" s="448"/>
      <c r="C18" s="16"/>
      <c r="D18" s="16"/>
      <c r="E18" s="505"/>
      <c r="F18" s="504"/>
    </row>
    <row r="19" spans="1:7" s="238" customFormat="1" ht="12.75" customHeight="1">
      <c r="A19" s="506"/>
      <c r="B19" s="181" t="s">
        <v>1110</v>
      </c>
      <c r="C19" s="180"/>
      <c r="D19" s="507"/>
      <c r="E19" s="508"/>
      <c r="F19" s="104"/>
      <c r="G19" s="509"/>
    </row>
    <row r="20" spans="1:10" s="238" customFormat="1" ht="12.75" customHeight="1">
      <c r="A20" s="99" t="s">
        <v>1111</v>
      </c>
      <c r="B20" s="510" t="s">
        <v>1112</v>
      </c>
      <c r="C20" s="511"/>
      <c r="D20" s="511"/>
      <c r="E20" s="512">
        <v>38269.539</v>
      </c>
      <c r="F20" s="104"/>
      <c r="G20" s="513"/>
      <c r="H20" s="37"/>
      <c r="I20" s="37"/>
      <c r="J20" s="37"/>
    </row>
    <row r="21" spans="1:10" s="238" customFormat="1" ht="12.75" customHeight="1">
      <c r="A21" s="32" t="s">
        <v>1113</v>
      </c>
      <c r="B21" s="514" t="s">
        <v>1114</v>
      </c>
      <c r="C21" s="515"/>
      <c r="D21" s="515"/>
      <c r="E21" s="516">
        <v>49166.502</v>
      </c>
      <c r="F21" s="517"/>
      <c r="G21" s="513"/>
      <c r="H21" s="37"/>
      <c r="I21" s="37"/>
      <c r="J21" s="37"/>
    </row>
    <row r="22" spans="1:10" s="238" customFormat="1" ht="12.75" customHeight="1">
      <c r="A22" s="32" t="s">
        <v>1115</v>
      </c>
      <c r="B22" s="514" t="s">
        <v>1114</v>
      </c>
      <c r="C22" s="515"/>
      <c r="D22" s="515"/>
      <c r="E22" s="516">
        <v>54633.579</v>
      </c>
      <c r="F22" s="517"/>
      <c r="G22" s="513"/>
      <c r="H22" s="37"/>
      <c r="I22" s="37"/>
      <c r="J22" s="37"/>
    </row>
    <row r="23" spans="1:10" s="238" customFormat="1" ht="12.75" customHeight="1">
      <c r="A23" s="32" t="s">
        <v>1116</v>
      </c>
      <c r="B23" s="514" t="s">
        <v>1117</v>
      </c>
      <c r="C23" s="515"/>
      <c r="D23" s="515"/>
      <c r="E23" s="516">
        <v>45201.9414</v>
      </c>
      <c r="F23" s="104"/>
      <c r="G23" s="513"/>
      <c r="H23" s="37"/>
      <c r="I23" s="340"/>
      <c r="J23" s="37"/>
    </row>
    <row r="24" spans="1:10" s="238" customFormat="1" ht="12.75" customHeight="1">
      <c r="A24" s="32" t="s">
        <v>1118</v>
      </c>
      <c r="B24" s="514" t="s">
        <v>1119</v>
      </c>
      <c r="C24" s="515"/>
      <c r="D24" s="515"/>
      <c r="E24" s="516">
        <v>47537.5362</v>
      </c>
      <c r="F24" s="104"/>
      <c r="G24" s="513"/>
      <c r="H24" s="37"/>
      <c r="I24" s="37"/>
      <c r="J24" s="37"/>
    </row>
    <row r="25" spans="1:10" s="238" customFormat="1" ht="12.75" customHeight="1">
      <c r="A25" s="32" t="s">
        <v>1120</v>
      </c>
      <c r="B25" s="514" t="s">
        <v>1121</v>
      </c>
      <c r="C25" s="515"/>
      <c r="D25" s="515"/>
      <c r="E25" s="516">
        <v>24739.4532</v>
      </c>
      <c r="F25" s="517"/>
      <c r="G25" s="513"/>
      <c r="H25" s="37"/>
      <c r="I25" s="37"/>
      <c r="J25" s="37"/>
    </row>
    <row r="26" spans="1:10" s="238" customFormat="1" ht="12.75" customHeight="1">
      <c r="A26" s="32" t="s">
        <v>1122</v>
      </c>
      <c r="B26" s="514" t="s">
        <v>1123</v>
      </c>
      <c r="C26" s="515"/>
      <c r="D26" s="515"/>
      <c r="E26" s="516">
        <v>23437.7682</v>
      </c>
      <c r="F26" s="517"/>
      <c r="G26" s="513"/>
      <c r="H26" s="37"/>
      <c r="I26" s="37"/>
      <c r="J26" s="37"/>
    </row>
    <row r="27" spans="1:10" s="238" customFormat="1" ht="12.75" customHeight="1">
      <c r="A27" s="32" t="s">
        <v>1124</v>
      </c>
      <c r="B27" s="514" t="s">
        <v>1125</v>
      </c>
      <c r="C27" s="515"/>
      <c r="D27" s="515"/>
      <c r="E27" s="518">
        <v>30050.075</v>
      </c>
      <c r="F27" s="517"/>
      <c r="H27" s="37"/>
      <c r="I27" s="37"/>
      <c r="J27" s="37"/>
    </row>
    <row r="28" spans="1:10" s="238" customFormat="1" ht="12.75" customHeight="1">
      <c r="A28" s="32" t="s">
        <v>1126</v>
      </c>
      <c r="B28" s="514" t="s">
        <v>1127</v>
      </c>
      <c r="C28" s="515"/>
      <c r="D28" s="515"/>
      <c r="E28" s="516">
        <v>7014.2226</v>
      </c>
      <c r="F28" s="517"/>
      <c r="G28" s="513"/>
      <c r="H28" s="37"/>
      <c r="I28" s="37"/>
      <c r="J28" s="37"/>
    </row>
    <row r="29" spans="1:10" s="238" customFormat="1" ht="12.75" customHeight="1">
      <c r="A29" s="32" t="s">
        <v>1128</v>
      </c>
      <c r="B29" s="514" t="s">
        <v>1129</v>
      </c>
      <c r="C29" s="515"/>
      <c r="D29" s="515"/>
      <c r="E29" s="516">
        <v>7014.2226</v>
      </c>
      <c r="F29" s="517"/>
      <c r="G29" s="513"/>
      <c r="H29" s="37"/>
      <c r="I29" s="37"/>
      <c r="J29" s="37"/>
    </row>
    <row r="30" spans="1:10" s="238" customFormat="1" ht="12.75" customHeight="1">
      <c r="A30" s="32" t="s">
        <v>1130</v>
      </c>
      <c r="B30"/>
      <c r="C30" s="515"/>
      <c r="D30" s="515"/>
      <c r="E30" s="516">
        <v>7014.2226</v>
      </c>
      <c r="F30" s="517"/>
      <c r="G30" s="513"/>
      <c r="H30" s="37"/>
      <c r="I30" s="37"/>
      <c r="J30" s="37"/>
    </row>
    <row r="31" spans="1:10" s="238" customFormat="1" ht="12.75" customHeight="1">
      <c r="A31" s="32" t="s">
        <v>94</v>
      </c>
      <c r="B31" s="514" t="s">
        <v>1131</v>
      </c>
      <c r="C31" s="515"/>
      <c r="D31" s="515"/>
      <c r="E31" s="516">
        <v>8494.4244</v>
      </c>
      <c r="F31" s="517"/>
      <c r="G31" s="513"/>
      <c r="H31" s="37"/>
      <c r="I31" s="37"/>
      <c r="J31" s="37"/>
    </row>
    <row r="32" spans="1:10" s="238" customFormat="1" ht="12.75" customHeight="1">
      <c r="A32" s="32" t="s">
        <v>96</v>
      </c>
      <c r="B32" s="514" t="s">
        <v>1132</v>
      </c>
      <c r="C32" s="515"/>
      <c r="D32" s="515"/>
      <c r="E32" s="516">
        <v>9758.9184</v>
      </c>
      <c r="F32" s="517"/>
      <c r="G32" s="513"/>
      <c r="H32" s="37"/>
      <c r="I32" s="37"/>
      <c r="J32" s="37"/>
    </row>
    <row r="33" spans="1:10" s="238" customFormat="1" ht="12.75" customHeight="1">
      <c r="A33" s="32" t="s">
        <v>1133</v>
      </c>
      <c r="B33" s="514" t="s">
        <v>1134</v>
      </c>
      <c r="C33" s="515"/>
      <c r="D33" s="515"/>
      <c r="E33" s="516">
        <v>23824.5546</v>
      </c>
      <c r="F33" s="517"/>
      <c r="G33" s="513"/>
      <c r="H33" s="37"/>
      <c r="I33" s="37"/>
      <c r="J33" s="37"/>
    </row>
    <row r="34" spans="1:10" s="238" customFormat="1" ht="12.75" customHeight="1">
      <c r="A34" s="32" t="s">
        <v>1135</v>
      </c>
      <c r="B34" s="514" t="s">
        <v>1136</v>
      </c>
      <c r="C34" s="515"/>
      <c r="D34" s="515"/>
      <c r="E34" s="516">
        <v>12295.3446</v>
      </c>
      <c r="F34"/>
      <c r="G34" s="513"/>
      <c r="H34" s="37"/>
      <c r="I34" s="37"/>
      <c r="J34" s="37"/>
    </row>
    <row r="35" spans="1:10" s="238" customFormat="1" ht="12.75" customHeight="1">
      <c r="A35" s="32" t="s">
        <v>98</v>
      </c>
      <c r="B35" s="514" t="s">
        <v>1137</v>
      </c>
      <c r="C35" s="515"/>
      <c r="D35" s="515"/>
      <c r="E35" s="516">
        <v>13098.6702</v>
      </c>
      <c r="F35" s="517"/>
      <c r="G35" s="513"/>
      <c r="H35" s="37"/>
      <c r="I35" s="37"/>
      <c r="J35" s="37"/>
    </row>
    <row r="36" spans="1:10" s="238" customFormat="1" ht="12.75" customHeight="1">
      <c r="A36" s="32" t="s">
        <v>1138</v>
      </c>
      <c r="B36" s="514" t="s">
        <v>1139</v>
      </c>
      <c r="C36" s="515"/>
      <c r="D36" s="515"/>
      <c r="E36" s="516">
        <v>15270.6246</v>
      </c>
      <c r="F36" s="517"/>
      <c r="G36" s="513"/>
      <c r="H36" s="37"/>
      <c r="I36" s="37"/>
      <c r="J36" s="37"/>
    </row>
    <row r="37" spans="1:10" s="238" customFormat="1" ht="12.75" customHeight="1">
      <c r="A37" s="32" t="s">
        <v>1140</v>
      </c>
      <c r="B37" s="514" t="s">
        <v>1141</v>
      </c>
      <c r="C37" s="515"/>
      <c r="D37" s="515"/>
      <c r="E37" s="516">
        <v>13931.7486</v>
      </c>
      <c r="F37" s="517"/>
      <c r="G37" s="513"/>
      <c r="H37" s="37"/>
      <c r="I37" s="37"/>
      <c r="J37" s="37"/>
    </row>
    <row r="38" spans="1:10" s="238" customFormat="1" ht="12.75" customHeight="1">
      <c r="A38" s="32" t="s">
        <v>1142</v>
      </c>
      <c r="B38" s="514" t="s">
        <v>1143</v>
      </c>
      <c r="C38" s="515"/>
      <c r="D38" s="515"/>
      <c r="E38" s="516">
        <v>16750.8264</v>
      </c>
      <c r="F38" s="517"/>
      <c r="G38" s="513"/>
      <c r="H38" s="37"/>
      <c r="I38" s="37"/>
      <c r="J38" s="37"/>
    </row>
    <row r="39" spans="1:10" s="238" customFormat="1" ht="12.75" customHeight="1">
      <c r="A39" s="32" t="s">
        <v>1144</v>
      </c>
      <c r="B39" s="514" t="s">
        <v>1145</v>
      </c>
      <c r="C39" s="515"/>
      <c r="D39" s="515"/>
      <c r="E39" s="516">
        <v>19168.2414</v>
      </c>
      <c r="F39" s="517"/>
      <c r="G39" s="513"/>
      <c r="H39" s="37"/>
      <c r="I39" s="37"/>
      <c r="J39" s="37"/>
    </row>
    <row r="40" spans="1:10" s="238" customFormat="1" ht="12.75" customHeight="1">
      <c r="A40" s="32" t="s">
        <v>1146</v>
      </c>
      <c r="B40" s="514" t="s">
        <v>1147</v>
      </c>
      <c r="C40" s="515"/>
      <c r="D40" s="515"/>
      <c r="E40" s="516">
        <v>26956.0368</v>
      </c>
      <c r="F40" s="517"/>
      <c r="G40" s="513"/>
      <c r="H40" s="37"/>
      <c r="I40" s="37"/>
      <c r="J40" s="37"/>
    </row>
    <row r="41" spans="1:10" s="519" customFormat="1" ht="12.75" customHeight="1">
      <c r="A41" s="32" t="s">
        <v>1148</v>
      </c>
      <c r="B41" s="514" t="s">
        <v>1149</v>
      </c>
      <c r="C41" s="30"/>
      <c r="D41" s="30"/>
      <c r="E41" s="516">
        <v>40054.707</v>
      </c>
      <c r="F41" s="517"/>
      <c r="G41" s="513"/>
      <c r="H41" s="37"/>
      <c r="I41" s="37"/>
      <c r="J41" s="37"/>
    </row>
    <row r="42" spans="1:10" s="519" customFormat="1" ht="12.75" customHeight="1">
      <c r="A42" s="32" t="s">
        <v>1150</v>
      </c>
      <c r="B42" s="514" t="s">
        <v>1149</v>
      </c>
      <c r="C42" s="30"/>
      <c r="D42" s="30"/>
      <c r="E42" s="516">
        <v>47693.7384</v>
      </c>
      <c r="F42" s="517"/>
      <c r="G42" s="513"/>
      <c r="H42" s="37"/>
      <c r="I42" s="37"/>
      <c r="J42" s="37"/>
    </row>
    <row r="43" spans="1:10" s="519" customFormat="1" ht="12.75" customHeight="1">
      <c r="A43" s="520" t="s">
        <v>1151</v>
      </c>
      <c r="B43" s="521" t="s">
        <v>1152</v>
      </c>
      <c r="C43" s="30"/>
      <c r="D43" s="30"/>
      <c r="E43" s="516">
        <v>26323.7898</v>
      </c>
      <c r="F43" s="517"/>
      <c r="G43" s="513"/>
      <c r="H43" s="37"/>
      <c r="I43" s="37"/>
      <c r="J43" s="37"/>
    </row>
    <row r="44" spans="1:10" s="238" customFormat="1" ht="12.75" customHeight="1">
      <c r="A44" s="32" t="s">
        <v>1153</v>
      </c>
      <c r="B44" s="514" t="s">
        <v>1154</v>
      </c>
      <c r="C44" s="515"/>
      <c r="D44" s="515"/>
      <c r="E44" s="516">
        <v>48913.6032</v>
      </c>
      <c r="F44" s="517"/>
      <c r="G44" s="513"/>
      <c r="H44" s="37"/>
      <c r="I44" s="37"/>
      <c r="J44" s="37"/>
    </row>
    <row r="45" spans="1:10" s="238" customFormat="1" ht="12.75" customHeight="1">
      <c r="A45" s="32" t="s">
        <v>1155</v>
      </c>
      <c r="B45" s="514" t="s">
        <v>1156</v>
      </c>
      <c r="C45" s="515"/>
      <c r="D45" s="515"/>
      <c r="E45" s="516">
        <v>18283.0956</v>
      </c>
      <c r="F45" s="517"/>
      <c r="G45" s="513"/>
      <c r="H45" s="37"/>
      <c r="I45" s="37"/>
      <c r="J45" s="37"/>
    </row>
    <row r="46" spans="1:10" s="238" customFormat="1" ht="12.75" customHeight="1">
      <c r="A46" s="32" t="s">
        <v>1157</v>
      </c>
      <c r="B46" s="514" t="s">
        <v>1158</v>
      </c>
      <c r="C46" s="515"/>
      <c r="D46" s="515"/>
      <c r="E46" s="516">
        <v>20142.6456</v>
      </c>
      <c r="F46" s="517"/>
      <c r="G46" s="513"/>
      <c r="H46" s="37"/>
      <c r="I46" s="37"/>
      <c r="J46" s="37"/>
    </row>
    <row r="47" spans="1:10" s="238" customFormat="1" ht="12.75" customHeight="1">
      <c r="A47" s="522" t="s">
        <v>1159</v>
      </c>
      <c r="B47" s="523" t="s">
        <v>1160</v>
      </c>
      <c r="C47" s="524"/>
      <c r="D47" s="524"/>
      <c r="E47" s="525">
        <v>22091.454</v>
      </c>
      <c r="F47" s="517"/>
      <c r="G47" s="513"/>
      <c r="H47" s="37"/>
      <c r="I47" s="37"/>
      <c r="J47" s="37"/>
    </row>
    <row r="48" spans="1:10" s="238" customFormat="1" ht="12.75" customHeight="1">
      <c r="A48" s="506"/>
      <c r="B48" s="526" t="s">
        <v>1161</v>
      </c>
      <c r="C48" s="527"/>
      <c r="D48" s="527"/>
      <c r="E48" s="528"/>
      <c r="F48" s="104"/>
      <c r="G48" s="513"/>
      <c r="H48" s="37"/>
      <c r="I48" s="507"/>
      <c r="J48" s="507"/>
    </row>
    <row r="49" spans="1:10" s="238" customFormat="1" ht="12.75" customHeight="1">
      <c r="A49" s="529" t="s">
        <v>1162</v>
      </c>
      <c r="B49" s="530" t="s">
        <v>1163</v>
      </c>
      <c r="C49" s="531"/>
      <c r="D49" s="531"/>
      <c r="E49" s="512">
        <v>18528.5562</v>
      </c>
      <c r="F49" s="517"/>
      <c r="H49" s="37"/>
      <c r="I49" s="37"/>
      <c r="J49" s="37"/>
    </row>
    <row r="50" spans="1:10" s="238" customFormat="1" ht="12.75" customHeight="1">
      <c r="A50" s="32" t="s">
        <v>1164</v>
      </c>
      <c r="B50" s="444" t="s">
        <v>1165</v>
      </c>
      <c r="C50" s="515"/>
      <c r="D50" s="515"/>
      <c r="E50" s="516">
        <v>25014.6666</v>
      </c>
      <c r="F50" s="517"/>
      <c r="H50" s="37"/>
      <c r="I50" s="37"/>
      <c r="J50" s="37"/>
    </row>
    <row r="51" spans="1:10" s="238" customFormat="1" ht="12.75" customHeight="1">
      <c r="A51" s="32" t="s">
        <v>1166</v>
      </c>
      <c r="B51" s="444" t="s">
        <v>1167</v>
      </c>
      <c r="C51" s="515"/>
      <c r="D51" s="515"/>
      <c r="E51" s="516">
        <v>44212.6608</v>
      </c>
      <c r="F51" s="517"/>
      <c r="H51" s="37"/>
      <c r="I51" s="37"/>
      <c r="J51" s="37"/>
    </row>
    <row r="52" spans="1:5" ht="12.75">
      <c r="A52" s="32" t="s">
        <v>1168</v>
      </c>
      <c r="B52" s="444" t="s">
        <v>1169</v>
      </c>
      <c r="C52" s="515"/>
      <c r="D52" s="515"/>
      <c r="E52" s="516">
        <v>71600.1132</v>
      </c>
    </row>
    <row r="53" spans="1:10" s="238" customFormat="1" ht="12.75" customHeight="1">
      <c r="A53" s="522" t="s">
        <v>1170</v>
      </c>
      <c r="B53" s="523" t="s">
        <v>1171</v>
      </c>
      <c r="C53" s="524"/>
      <c r="D53" s="524"/>
      <c r="E53" s="525">
        <v>11737.4796</v>
      </c>
      <c r="F53" s="517"/>
      <c r="H53" s="37"/>
      <c r="I53" s="37"/>
      <c r="J53" s="37"/>
    </row>
    <row r="54" spans="1:10" s="238" customFormat="1" ht="12.75" customHeight="1">
      <c r="A54" s="506"/>
      <c r="B54" s="526" t="s">
        <v>1172</v>
      </c>
      <c r="C54" s="527"/>
      <c r="D54" s="527"/>
      <c r="E54" s="528"/>
      <c r="F54" s="104"/>
      <c r="G54" s="513"/>
      <c r="H54" s="37"/>
      <c r="I54" s="507"/>
      <c r="J54" s="507"/>
    </row>
    <row r="55" spans="1:10" s="238" customFormat="1" ht="12.75" customHeight="1">
      <c r="A55" s="532" t="s">
        <v>1173</v>
      </c>
      <c r="B55" s="533" t="s">
        <v>1174</v>
      </c>
      <c r="C55" s="511"/>
      <c r="D55" s="511"/>
      <c r="E55" s="512">
        <v>4098.4482</v>
      </c>
      <c r="F55" s="517"/>
      <c r="G55" s="513"/>
      <c r="H55" s="37"/>
      <c r="I55" s="37"/>
      <c r="J55" s="37"/>
    </row>
    <row r="56" spans="1:10" s="238" customFormat="1" ht="12.75" customHeight="1">
      <c r="A56" s="443" t="s">
        <v>1175</v>
      </c>
      <c r="B56" s="444" t="s">
        <v>1174</v>
      </c>
      <c r="C56" s="515"/>
      <c r="D56" s="515"/>
      <c r="E56" s="516">
        <v>4098.4482</v>
      </c>
      <c r="F56" s="517"/>
      <c r="G56" s="513"/>
      <c r="H56" s="37"/>
      <c r="I56" s="37"/>
      <c r="J56" s="37"/>
    </row>
    <row r="57" spans="1:10" s="238" customFormat="1" ht="12.75" customHeight="1">
      <c r="A57" s="443" t="s">
        <v>1176</v>
      </c>
      <c r="B57" s="444" t="s">
        <v>1177</v>
      </c>
      <c r="C57" s="515"/>
      <c r="D57" s="515"/>
      <c r="E57" s="516">
        <v>5340.6276</v>
      </c>
      <c r="F57" s="517"/>
      <c r="G57" s="513"/>
      <c r="H57" s="37"/>
      <c r="I57" s="37"/>
      <c r="J57" s="37"/>
    </row>
    <row r="58" spans="1:10" s="238" customFormat="1" ht="12.75" customHeight="1">
      <c r="A58" s="443" t="s">
        <v>1178</v>
      </c>
      <c r="B58" s="444" t="s">
        <v>1179</v>
      </c>
      <c r="C58" s="515"/>
      <c r="D58" s="515"/>
      <c r="E58" s="516">
        <v>9929.997</v>
      </c>
      <c r="F58" s="517"/>
      <c r="G58" s="513"/>
      <c r="H58" s="37"/>
      <c r="I58" s="37"/>
      <c r="J58" s="37"/>
    </row>
    <row r="59" spans="1:10" s="238" customFormat="1" ht="12.75" customHeight="1">
      <c r="A59" s="443" t="s">
        <v>1180</v>
      </c>
      <c r="B59" s="444" t="s">
        <v>1181</v>
      </c>
      <c r="C59" s="515"/>
      <c r="D59" s="515"/>
      <c r="E59" s="516">
        <v>60725.4648</v>
      </c>
      <c r="F59" s="517"/>
      <c r="G59" s="513"/>
      <c r="H59" s="37"/>
      <c r="I59" s="37"/>
      <c r="J59" s="37"/>
    </row>
    <row r="60" spans="1:10" s="238" customFormat="1" ht="12.75" customHeight="1">
      <c r="A60" s="443" t="s">
        <v>1182</v>
      </c>
      <c r="B60" s="444" t="s">
        <v>1174</v>
      </c>
      <c r="C60" s="515"/>
      <c r="D60" s="515"/>
      <c r="E60" s="516">
        <v>4202.583</v>
      </c>
      <c r="F60" s="517"/>
      <c r="G60" s="513"/>
      <c r="H60" s="37"/>
      <c r="I60" s="37"/>
      <c r="J60" s="37"/>
    </row>
    <row r="61" spans="1:10" s="238" customFormat="1" ht="12.75" customHeight="1">
      <c r="A61" s="443" t="s">
        <v>1183</v>
      </c>
      <c r="B61" s="444" t="s">
        <v>1184</v>
      </c>
      <c r="C61" s="515"/>
      <c r="D61" s="515"/>
      <c r="E61" s="516">
        <v>4395.9762</v>
      </c>
      <c r="F61" s="517"/>
      <c r="G61" s="513"/>
      <c r="H61" s="37"/>
      <c r="I61" s="37"/>
      <c r="J61" s="37"/>
    </row>
    <row r="62" spans="1:10" s="238" customFormat="1" ht="12.75" customHeight="1">
      <c r="A62" s="443" t="s">
        <v>1185</v>
      </c>
      <c r="B62" s="444" t="s">
        <v>1186</v>
      </c>
      <c r="C62" s="515"/>
      <c r="D62" s="515"/>
      <c r="E62" s="516">
        <v>38366.2356</v>
      </c>
      <c r="F62" s="517"/>
      <c r="G62" s="513"/>
      <c r="H62" s="37"/>
      <c r="I62" s="37"/>
      <c r="J62" s="37"/>
    </row>
    <row r="63" spans="1:10" s="238" customFormat="1" ht="12.75" customHeight="1">
      <c r="A63" s="443" t="s">
        <v>1187</v>
      </c>
      <c r="B63" s="444" t="s">
        <v>1188</v>
      </c>
      <c r="C63" s="515"/>
      <c r="D63" s="515"/>
      <c r="E63" s="516">
        <v>4574.493</v>
      </c>
      <c r="F63" s="517"/>
      <c r="G63" s="513"/>
      <c r="H63" s="37"/>
      <c r="I63" s="37"/>
      <c r="J63" s="37"/>
    </row>
    <row r="64" spans="1:10" s="238" customFormat="1" ht="12.75" customHeight="1">
      <c r="A64" s="443" t="s">
        <v>1189</v>
      </c>
      <c r="B64" s="444" t="s">
        <v>1190</v>
      </c>
      <c r="C64" s="515"/>
      <c r="D64" s="515"/>
      <c r="E64" s="516">
        <v>4314.156</v>
      </c>
      <c r="F64" s="517"/>
      <c r="G64" s="513"/>
      <c r="H64" s="37"/>
      <c r="I64" s="37"/>
      <c r="J64" s="37"/>
    </row>
    <row r="65" spans="1:10" s="238" customFormat="1" ht="12.75" customHeight="1">
      <c r="A65" s="443" t="s">
        <v>1191</v>
      </c>
      <c r="B65" s="444" t="s">
        <v>1192</v>
      </c>
      <c r="C65" s="515"/>
      <c r="D65" s="515"/>
      <c r="E65" s="516">
        <v>7222.4922</v>
      </c>
      <c r="F65" s="517"/>
      <c r="G65" s="513"/>
      <c r="H65" s="37"/>
      <c r="I65" s="37"/>
      <c r="J65" s="37"/>
    </row>
    <row r="66" spans="1:10" s="238" customFormat="1" ht="12.75" customHeight="1">
      <c r="A66" s="534" t="s">
        <v>1193</v>
      </c>
      <c r="B66" s="535" t="s">
        <v>1194</v>
      </c>
      <c r="C66" s="536"/>
      <c r="D66" s="536"/>
      <c r="E66" s="537">
        <v>4760.195</v>
      </c>
      <c r="F66" s="104"/>
      <c r="G66" s="513"/>
      <c r="H66" s="37"/>
      <c r="I66" s="507"/>
      <c r="J66" s="507"/>
    </row>
    <row r="67" spans="1:10" s="238" customFormat="1" ht="12.75" customHeight="1">
      <c r="A67" s="538"/>
      <c r="B67" s="539" t="s">
        <v>1195</v>
      </c>
      <c r="C67" s="540"/>
      <c r="D67" s="540"/>
      <c r="E67" s="541"/>
      <c r="F67" s="517"/>
      <c r="H67" s="37"/>
      <c r="I67" s="37"/>
      <c r="J67" s="37"/>
    </row>
    <row r="68" spans="1:10" s="238" customFormat="1" ht="12.75" customHeight="1">
      <c r="A68" s="532" t="s">
        <v>1196</v>
      </c>
      <c r="B68" s="533" t="s">
        <v>1197</v>
      </c>
      <c r="C68" s="511"/>
      <c r="D68" s="511"/>
      <c r="E68" s="512">
        <v>11328.3786</v>
      </c>
      <c r="F68" s="517"/>
      <c r="H68" s="37"/>
      <c r="I68" s="37"/>
      <c r="J68" s="37"/>
    </row>
    <row r="69" spans="1:10" s="238" customFormat="1" ht="12.75" customHeight="1">
      <c r="A69" s="443" t="s">
        <v>1198</v>
      </c>
      <c r="B69" s="444" t="s">
        <v>1199</v>
      </c>
      <c r="C69" s="515"/>
      <c r="D69" s="515"/>
      <c r="E69" s="516">
        <v>16587.186</v>
      </c>
      <c r="F69" s="517"/>
      <c r="H69" s="37"/>
      <c r="I69" s="37"/>
      <c r="J69" s="37"/>
    </row>
    <row r="70" spans="1:10" s="238" customFormat="1" ht="12.75" customHeight="1">
      <c r="A70" s="542" t="s">
        <v>1200</v>
      </c>
      <c r="B70" s="543" t="s">
        <v>1201</v>
      </c>
      <c r="C70" s="524"/>
      <c r="D70" s="524"/>
      <c r="E70" s="525">
        <v>22455.9258</v>
      </c>
      <c r="F70" s="104"/>
      <c r="G70" s="513"/>
      <c r="H70" s="37"/>
      <c r="I70" s="507"/>
      <c r="J70" s="507"/>
    </row>
    <row r="71" spans="1:10" s="238" customFormat="1" ht="12.75" customHeight="1">
      <c r="A71" s="506"/>
      <c r="B71" s="526" t="s">
        <v>1202</v>
      </c>
      <c r="C71" s="527"/>
      <c r="D71" s="527"/>
      <c r="E71" s="528"/>
      <c r="F71" s="517"/>
      <c r="G71" s="513"/>
      <c r="H71" s="37"/>
      <c r="I71" s="37"/>
      <c r="J71" s="37"/>
    </row>
    <row r="72" spans="1:10" s="238" customFormat="1" ht="12.75" customHeight="1">
      <c r="A72" s="99" t="s">
        <v>1203</v>
      </c>
      <c r="B72" s="533" t="s">
        <v>1204</v>
      </c>
      <c r="C72" s="511"/>
      <c r="D72" s="511"/>
      <c r="E72" s="512">
        <v>35524.8432</v>
      </c>
      <c r="F72" s="517"/>
      <c r="G72" s="513"/>
      <c r="H72" s="37"/>
      <c r="I72" s="37"/>
      <c r="J72" s="37"/>
    </row>
    <row r="73" spans="1:10" s="238" customFormat="1" ht="12.75" customHeight="1">
      <c r="A73" s="32" t="s">
        <v>1205</v>
      </c>
      <c r="B73" s="444" t="s">
        <v>1206</v>
      </c>
      <c r="C73" s="515"/>
      <c r="D73" s="515"/>
      <c r="E73" s="516">
        <v>35524.8432</v>
      </c>
      <c r="F73" s="517"/>
      <c r="G73" s="513"/>
      <c r="H73" s="37"/>
      <c r="I73" s="37"/>
      <c r="J73" s="37"/>
    </row>
    <row r="74" spans="1:10" s="238" customFormat="1" ht="12.75" customHeight="1">
      <c r="A74" s="443" t="s">
        <v>1207</v>
      </c>
      <c r="B74" s="444" t="s">
        <v>1208</v>
      </c>
      <c r="C74" s="515"/>
      <c r="D74" s="515"/>
      <c r="E74" s="516">
        <v>9215.9298</v>
      </c>
      <c r="F74" s="517"/>
      <c r="G74" s="513"/>
      <c r="H74" s="37"/>
      <c r="I74" s="37"/>
      <c r="J74" s="37"/>
    </row>
    <row r="75" spans="1:10" s="238" customFormat="1" ht="12.75" customHeight="1">
      <c r="A75" s="443" t="s">
        <v>1209</v>
      </c>
      <c r="B75" s="444" t="s">
        <v>1210</v>
      </c>
      <c r="C75" s="515"/>
      <c r="D75" s="515"/>
      <c r="E75" s="516">
        <v>11930.8728</v>
      </c>
      <c r="F75" s="517"/>
      <c r="G75" s="513"/>
      <c r="H75" s="37"/>
      <c r="I75" s="37"/>
      <c r="J75" s="37"/>
    </row>
    <row r="76" spans="1:10" s="238" customFormat="1" ht="12.75" customHeight="1">
      <c r="A76" s="443" t="s">
        <v>1211</v>
      </c>
      <c r="B76" s="444" t="s">
        <v>1212</v>
      </c>
      <c r="C76" s="515"/>
      <c r="D76" s="515"/>
      <c r="E76" s="516">
        <v>10495.3002</v>
      </c>
      <c r="F76" s="517"/>
      <c r="G76" s="513"/>
      <c r="H76" s="37"/>
      <c r="I76" s="37"/>
      <c r="J76" s="37"/>
    </row>
    <row r="77" spans="1:10" s="238" customFormat="1" ht="12.75" customHeight="1">
      <c r="A77" s="443" t="s">
        <v>1213</v>
      </c>
      <c r="B77" s="444" t="s">
        <v>1214</v>
      </c>
      <c r="C77" s="515"/>
      <c r="D77" s="515"/>
      <c r="E77" s="516">
        <v>12035.0076</v>
      </c>
      <c r="F77" s="517"/>
      <c r="G77" s="513"/>
      <c r="H77" s="37"/>
      <c r="I77" s="37"/>
      <c r="J77" s="37"/>
    </row>
    <row r="78" spans="1:10" s="238" customFormat="1" ht="12.75" customHeight="1">
      <c r="A78" s="443" t="s">
        <v>1215</v>
      </c>
      <c r="B78" s="444" t="s">
        <v>1216</v>
      </c>
      <c r="C78" s="515"/>
      <c r="D78" s="515"/>
      <c r="E78" s="516">
        <v>8055.5706</v>
      </c>
      <c r="F78" s="517"/>
      <c r="G78" s="513"/>
      <c r="H78" s="37"/>
      <c r="I78" s="37"/>
      <c r="J78" s="37"/>
    </row>
    <row r="79" spans="1:10" s="238" customFormat="1" ht="12.75" customHeight="1">
      <c r="A79" s="443" t="s">
        <v>1217</v>
      </c>
      <c r="B79" s="444" t="s">
        <v>1218</v>
      </c>
      <c r="C79" s="515"/>
      <c r="D79" s="515"/>
      <c r="E79" s="516">
        <v>10413.48</v>
      </c>
      <c r="F79" s="517"/>
      <c r="G79" s="513"/>
      <c r="H79" s="37"/>
      <c r="I79" s="37"/>
      <c r="J79" s="37"/>
    </row>
    <row r="80" spans="1:10" s="238" customFormat="1" ht="12.75" customHeight="1">
      <c r="A80" s="443" t="s">
        <v>1219</v>
      </c>
      <c r="B80" s="444" t="s">
        <v>1220</v>
      </c>
      <c r="C80" s="515"/>
      <c r="D80" s="515"/>
      <c r="E80" s="516">
        <v>10138.2666</v>
      </c>
      <c r="F80" s="517"/>
      <c r="G80" s="513"/>
      <c r="H80" s="37"/>
      <c r="I80" s="37"/>
      <c r="J80" s="37"/>
    </row>
    <row r="81" spans="1:10" s="238" customFormat="1" ht="12.75" customHeight="1">
      <c r="A81" s="443" t="s">
        <v>1221</v>
      </c>
      <c r="B81" s="444" t="s">
        <v>1222</v>
      </c>
      <c r="C81" s="515"/>
      <c r="D81" s="515"/>
      <c r="E81" s="516">
        <v>13120.9848</v>
      </c>
      <c r="F81" s="517"/>
      <c r="G81" s="513"/>
      <c r="H81" s="37"/>
      <c r="I81" s="37"/>
      <c r="J81" s="37"/>
    </row>
    <row r="82" spans="1:10" s="238" customFormat="1" ht="12.75" customHeight="1">
      <c r="A82" s="443" t="s">
        <v>1223</v>
      </c>
      <c r="B82" s="444" t="s">
        <v>1224</v>
      </c>
      <c r="C82" s="515"/>
      <c r="D82" s="515"/>
      <c r="E82" s="516">
        <v>12035.0076</v>
      </c>
      <c r="F82" s="517"/>
      <c r="G82" s="513"/>
      <c r="H82" s="37"/>
      <c r="I82" s="37"/>
      <c r="J82" s="37"/>
    </row>
    <row r="83" spans="1:10" s="238" customFormat="1" ht="12.75" customHeight="1">
      <c r="A83" s="443" t="s">
        <v>1225</v>
      </c>
      <c r="B83" s="444" t="s">
        <v>1226</v>
      </c>
      <c r="C83" s="515"/>
      <c r="D83" s="515"/>
      <c r="E83" s="516">
        <v>13574.715</v>
      </c>
      <c r="F83" s="517"/>
      <c r="G83" s="513"/>
      <c r="H83" s="37"/>
      <c r="I83" s="37"/>
      <c r="J83" s="37"/>
    </row>
    <row r="84" spans="1:10" s="238" customFormat="1" ht="12.75" customHeight="1">
      <c r="A84" s="443" t="s">
        <v>1227</v>
      </c>
      <c r="B84" s="444" t="s">
        <v>1228</v>
      </c>
      <c r="C84" s="515"/>
      <c r="D84" s="515"/>
      <c r="E84" s="516">
        <v>15724.3548</v>
      </c>
      <c r="F84" s="517"/>
      <c r="G84" s="513"/>
      <c r="H84" s="37"/>
      <c r="I84" s="37"/>
      <c r="J84" s="37"/>
    </row>
    <row r="85" spans="1:10" s="238" customFormat="1" ht="12.75" customHeight="1">
      <c r="A85" s="443" t="s">
        <v>1229</v>
      </c>
      <c r="B85" s="444" t="s">
        <v>1230</v>
      </c>
      <c r="C85" s="515"/>
      <c r="D85" s="515"/>
      <c r="E85" s="516">
        <v>16869.8376</v>
      </c>
      <c r="F85" s="517"/>
      <c r="G85" s="513"/>
      <c r="H85" s="37"/>
      <c r="I85" s="37"/>
      <c r="J85" s="37"/>
    </row>
    <row r="86" spans="1:10" s="238" customFormat="1" ht="12.75" customHeight="1">
      <c r="A86" s="443" t="s">
        <v>1231</v>
      </c>
      <c r="B86" s="444" t="s">
        <v>1232</v>
      </c>
      <c r="C86" s="515"/>
      <c r="D86" s="515"/>
      <c r="E86" s="516">
        <v>19852.5558</v>
      </c>
      <c r="F86" s="517"/>
      <c r="G86" s="513"/>
      <c r="H86" s="37"/>
      <c r="I86" s="37"/>
      <c r="J86" s="37"/>
    </row>
    <row r="87" spans="1:10" s="238" customFormat="1" ht="12.75" customHeight="1">
      <c r="A87" s="32" t="s">
        <v>1233</v>
      </c>
      <c r="B87" s="444" t="s">
        <v>1234</v>
      </c>
      <c r="C87" s="515"/>
      <c r="D87" s="515"/>
      <c r="E87" s="516">
        <v>10904.4012</v>
      </c>
      <c r="F87" s="517"/>
      <c r="G87" s="513"/>
      <c r="H87" s="37"/>
      <c r="I87" s="37"/>
      <c r="J87" s="37"/>
    </row>
    <row r="88" spans="1:10" s="238" customFormat="1" ht="12.75" customHeight="1">
      <c r="A88" s="32" t="s">
        <v>1235</v>
      </c>
      <c r="B88" s="444" t="s">
        <v>1236</v>
      </c>
      <c r="C88" s="515"/>
      <c r="D88" s="515"/>
      <c r="E88" s="516">
        <v>11566.401</v>
      </c>
      <c r="F88" s="517"/>
      <c r="G88" s="513"/>
      <c r="H88" s="37"/>
      <c r="I88" s="37"/>
      <c r="J88" s="37"/>
    </row>
    <row r="89" spans="1:10" s="238" customFormat="1" ht="12.75" customHeight="1">
      <c r="A89" s="32" t="s">
        <v>1237</v>
      </c>
      <c r="B89" s="444" t="s">
        <v>1238</v>
      </c>
      <c r="C89" s="515"/>
      <c r="D89" s="515"/>
      <c r="E89" s="516">
        <v>11566.401</v>
      </c>
      <c r="F89" s="517"/>
      <c r="G89" s="513"/>
      <c r="H89" s="37"/>
      <c r="I89" s="37"/>
      <c r="J89" s="37"/>
    </row>
    <row r="90" spans="1:10" s="238" customFormat="1" ht="12.75" customHeight="1">
      <c r="A90" s="32" t="s">
        <v>1239</v>
      </c>
      <c r="B90" s="444" t="s">
        <v>1240</v>
      </c>
      <c r="C90" s="515"/>
      <c r="D90" s="515"/>
      <c r="E90" s="516">
        <v>6062.133</v>
      </c>
      <c r="F90" s="517"/>
      <c r="G90" s="513"/>
      <c r="H90" s="37"/>
      <c r="I90" s="37"/>
      <c r="J90" s="37"/>
    </row>
    <row r="91" spans="1:10" s="238" customFormat="1" ht="12.75" customHeight="1">
      <c r="A91" s="32" t="s">
        <v>1241</v>
      </c>
      <c r="B91" s="444" t="s">
        <v>1242</v>
      </c>
      <c r="C91" s="515"/>
      <c r="D91" s="515"/>
      <c r="E91" s="516">
        <v>6612.5598</v>
      </c>
      <c r="F91" s="517"/>
      <c r="G91" s="513"/>
      <c r="H91" s="37"/>
      <c r="I91" s="37"/>
      <c r="J91" s="37"/>
    </row>
    <row r="92" spans="1:10" s="238" customFormat="1" ht="12.75" customHeight="1">
      <c r="A92" s="522" t="s">
        <v>1243</v>
      </c>
      <c r="B92" s="543" t="s">
        <v>1244</v>
      </c>
      <c r="C92" s="524"/>
      <c r="D92" s="524"/>
      <c r="E92" s="525">
        <v>6612.5598</v>
      </c>
      <c r="F92" s="104"/>
      <c r="G92" s="513"/>
      <c r="H92" s="37"/>
      <c r="I92" s="507"/>
      <c r="J92" s="507"/>
    </row>
    <row r="93" spans="1:10" s="238" customFormat="1" ht="12.75" customHeight="1">
      <c r="A93" s="506"/>
      <c r="B93" s="526" t="s">
        <v>1245</v>
      </c>
      <c r="C93" s="527"/>
      <c r="D93" s="527"/>
      <c r="E93" s="528"/>
      <c r="F93" s="517"/>
      <c r="H93" s="37"/>
      <c r="I93" s="37"/>
      <c r="J93" s="37"/>
    </row>
    <row r="94" spans="1:10" s="238" customFormat="1" ht="12.75" customHeight="1">
      <c r="A94" s="99" t="s">
        <v>1246</v>
      </c>
      <c r="B94" s="533" t="s">
        <v>1247</v>
      </c>
      <c r="C94" s="511"/>
      <c r="D94" s="511"/>
      <c r="E94" s="512">
        <v>36246.3486</v>
      </c>
      <c r="F94" s="517"/>
      <c r="H94" s="37"/>
      <c r="I94" s="37"/>
      <c r="J94" s="37"/>
    </row>
    <row r="95" spans="1:9" s="238" customFormat="1" ht="12.75" customHeight="1">
      <c r="A95" s="522" t="s">
        <v>1248</v>
      </c>
      <c r="B95" s="543" t="s">
        <v>1249</v>
      </c>
      <c r="C95" s="524"/>
      <c r="D95" s="524"/>
      <c r="E95" s="525">
        <v>3525.555</v>
      </c>
      <c r="F95" s="544"/>
      <c r="G95" s="513"/>
      <c r="H95" s="507"/>
      <c r="I95" s="507"/>
    </row>
    <row r="96" spans="1:7" s="238" customFormat="1" ht="12.75" customHeight="1">
      <c r="A96" s="457"/>
      <c r="B96" s="49" t="s">
        <v>1250</v>
      </c>
      <c r="C96" s="545"/>
      <c r="D96" s="545"/>
      <c r="E96" s="546"/>
      <c r="F96" s="544"/>
      <c r="G96" s="513"/>
    </row>
    <row r="97" spans="1:7" s="238" customFormat="1" ht="12.75" customHeight="1">
      <c r="A97" s="547" t="s">
        <v>1251</v>
      </c>
      <c r="B97" s="548" t="s">
        <v>1252</v>
      </c>
      <c r="C97" s="549"/>
      <c r="D97" s="549"/>
      <c r="E97" s="549" t="s">
        <v>1253</v>
      </c>
      <c r="F97" s="544"/>
      <c r="G97" s="513"/>
    </row>
    <row r="98" spans="3:7" s="238" customFormat="1" ht="12.75" customHeight="1">
      <c r="C98" s="550"/>
      <c r="D98" s="550"/>
      <c r="E98" s="550"/>
      <c r="F98" s="544"/>
      <c r="G98" s="513"/>
    </row>
    <row r="99" spans="3:7" s="238" customFormat="1" ht="12.75" customHeight="1">
      <c r="C99" s="550"/>
      <c r="D99" s="550"/>
      <c r="E99" s="550"/>
      <c r="F99" s="544"/>
      <c r="G99" s="513"/>
    </row>
    <row r="102" spans="3:7" s="238" customFormat="1" ht="12.75" customHeight="1">
      <c r="C102" s="550"/>
      <c r="D102" s="550"/>
      <c r="E102" s="550"/>
      <c r="F102" s="544"/>
      <c r="G102" s="513"/>
    </row>
    <row r="103" spans="3:7" s="238" customFormat="1" ht="12.75" customHeight="1">
      <c r="C103" s="550"/>
      <c r="D103" s="550"/>
      <c r="E103" s="550"/>
      <c r="F103" s="544"/>
      <c r="G103" s="513"/>
    </row>
    <row r="104" spans="3:7" s="238" customFormat="1" ht="12.75" customHeight="1">
      <c r="C104" s="550"/>
      <c r="D104" s="550"/>
      <c r="E104" s="550"/>
      <c r="F104" s="544"/>
      <c r="G104" s="513"/>
    </row>
    <row r="105" spans="3:7" s="238" customFormat="1" ht="12.75" customHeight="1">
      <c r="C105" s="550"/>
      <c r="D105" s="550"/>
      <c r="E105" s="550"/>
      <c r="F105" s="544"/>
      <c r="G105" s="513"/>
    </row>
    <row r="106" spans="3:7" s="238" customFormat="1" ht="12.75" customHeight="1">
      <c r="C106" s="550"/>
      <c r="D106" s="550"/>
      <c r="E106" s="550"/>
      <c r="F106" s="544"/>
      <c r="G106" s="513"/>
    </row>
    <row r="107" spans="6:7" s="238" customFormat="1" ht="12.75" customHeight="1">
      <c r="F107" s="544"/>
      <c r="G107" s="513"/>
    </row>
    <row r="108" spans="6:7" s="238" customFormat="1" ht="12.75" customHeight="1">
      <c r="F108" s="544"/>
      <c r="G108" s="513"/>
    </row>
    <row r="109" spans="6:7" s="238" customFormat="1" ht="12.75" customHeight="1">
      <c r="F109" s="544"/>
      <c r="G109" s="513"/>
    </row>
    <row r="110" spans="6:7" s="238" customFormat="1" ht="12.75" customHeight="1">
      <c r="F110" s="544"/>
      <c r="G110" s="513"/>
    </row>
    <row r="111" spans="1:7" s="238" customFormat="1" ht="12.75" customHeight="1">
      <c r="A111" s="184"/>
      <c r="B111" s="185"/>
      <c r="C111" s="507"/>
      <c r="D111" s="507"/>
      <c r="E111" s="507"/>
      <c r="F111" s="544"/>
      <c r="G111" s="513"/>
    </row>
    <row r="112" ht="12.75">
      <c r="G112" s="513"/>
    </row>
    <row r="113" spans="1:7" s="238" customFormat="1" ht="12.75" customHeight="1">
      <c r="A113" s="184"/>
      <c r="B113" s="185"/>
      <c r="C113" s="507"/>
      <c r="D113" s="507"/>
      <c r="E113" s="507"/>
      <c r="F113" s="544"/>
      <c r="G113" s="513"/>
    </row>
    <row r="115" spans="1:7" s="238" customFormat="1" ht="12.75" customHeight="1">
      <c r="A115" s="184"/>
      <c r="B115" s="185"/>
      <c r="C115" s="507"/>
      <c r="D115" s="507"/>
      <c r="E115" s="507"/>
      <c r="F115" s="544"/>
      <c r="G115" s="513"/>
    </row>
    <row r="116" spans="1:7" s="238" customFormat="1" ht="12.75" customHeight="1">
      <c r="A116" s="184"/>
      <c r="B116" s="185"/>
      <c r="C116" s="507"/>
      <c r="D116" s="507"/>
      <c r="E116" s="507"/>
      <c r="F116" s="544"/>
      <c r="G116" s="513"/>
    </row>
    <row r="117" spans="1:7" s="238" customFormat="1" ht="12.75" customHeight="1">
      <c r="A117" s="184"/>
      <c r="B117" s="185"/>
      <c r="C117" s="507"/>
      <c r="D117" s="507"/>
      <c r="E117" s="507"/>
      <c r="F117" s="544"/>
      <c r="G117" s="513"/>
    </row>
    <row r="118" spans="1:7" s="238" customFormat="1" ht="12.75" customHeight="1">
      <c r="A118" s="184"/>
      <c r="B118" s="185"/>
      <c r="C118" s="507"/>
      <c r="D118" s="507"/>
      <c r="E118" s="507"/>
      <c r="F118" s="544"/>
      <c r="G118" s="513"/>
    </row>
    <row r="119" spans="1:7" s="238" customFormat="1" ht="12.75" customHeight="1">
      <c r="A119" s="184"/>
      <c r="B119" s="185"/>
      <c r="C119" s="507"/>
      <c r="D119" s="507"/>
      <c r="E119" s="507"/>
      <c r="F119" s="544"/>
      <c r="G119" s="513"/>
    </row>
    <row r="120" ht="12.75">
      <c r="G120" s="513"/>
    </row>
    <row r="121" ht="12.75">
      <c r="G121" s="513"/>
    </row>
    <row r="122" ht="12.75">
      <c r="G122" s="513"/>
    </row>
    <row r="123" ht="12.75">
      <c r="G123" s="513"/>
    </row>
    <row r="124" ht="12.75">
      <c r="G124" s="513"/>
    </row>
    <row r="125" ht="12.75">
      <c r="G125" s="513"/>
    </row>
    <row r="126" ht="12.75">
      <c r="G126" s="513"/>
    </row>
    <row r="129" spans="1:7" ht="11.25" customHeight="1">
      <c r="A129" s="183"/>
      <c r="B129" s="1"/>
      <c r="C129" s="551"/>
      <c r="D129" s="551"/>
      <c r="E129" s="551"/>
      <c r="G129" s="513"/>
    </row>
    <row r="130" spans="1:7" ht="11.25" customHeight="1">
      <c r="A130" s="183"/>
      <c r="B130" s="1"/>
      <c r="C130" s="551"/>
      <c r="D130" s="551"/>
      <c r="E130" s="551"/>
      <c r="G130" s="513"/>
    </row>
    <row r="131" spans="1:7" ht="11.25" customHeight="1">
      <c r="A131" s="183"/>
      <c r="B131" s="1"/>
      <c r="C131" s="551"/>
      <c r="D131" s="551"/>
      <c r="E131" s="551"/>
      <c r="G131" s="513"/>
    </row>
    <row r="132" spans="1:7" ht="11.25" customHeight="1">
      <c r="A132" s="183"/>
      <c r="B132" s="1"/>
      <c r="C132" s="551"/>
      <c r="D132" s="551"/>
      <c r="E132" s="551"/>
      <c r="G132" s="513"/>
    </row>
    <row r="133" spans="1:7" ht="11.25" customHeight="1">
      <c r="A133" s="183"/>
      <c r="B133" s="1"/>
      <c r="C133" s="551"/>
      <c r="D133" s="551"/>
      <c r="E133" s="551"/>
      <c r="G133" s="513"/>
    </row>
    <row r="134" spans="1:7" ht="11.25" customHeight="1">
      <c r="A134" s="183"/>
      <c r="B134" s="1"/>
      <c r="C134" s="551"/>
      <c r="D134" s="551"/>
      <c r="E134" s="551"/>
      <c r="G134" s="513"/>
    </row>
    <row r="135" spans="1:7" ht="11.25" customHeight="1">
      <c r="A135" s="183"/>
      <c r="B135" s="1"/>
      <c r="C135" s="551"/>
      <c r="D135" s="551"/>
      <c r="E135" s="551"/>
      <c r="G135" s="513"/>
    </row>
    <row r="136" spans="1:7" ht="11.25" customHeight="1">
      <c r="A136" s="183"/>
      <c r="B136" s="1"/>
      <c r="C136" s="551"/>
      <c r="D136" s="551"/>
      <c r="E136" s="551"/>
      <c r="G136" s="513"/>
    </row>
    <row r="137" spans="1:7" ht="11.25" customHeight="1">
      <c r="A137" s="183"/>
      <c r="B137" s="1"/>
      <c r="C137" s="551"/>
      <c r="D137" s="551"/>
      <c r="E137" s="551"/>
      <c r="G137" s="513"/>
    </row>
    <row r="138" spans="1:7" ht="11.25" customHeight="1">
      <c r="A138" s="183"/>
      <c r="B138" s="1"/>
      <c r="C138" s="551"/>
      <c r="D138" s="551"/>
      <c r="E138" s="551"/>
      <c r="G138" s="513"/>
    </row>
    <row r="139" spans="1:7" ht="11.25" customHeight="1">
      <c r="A139" s="183"/>
      <c r="B139" s="1"/>
      <c r="C139" s="551"/>
      <c r="D139" s="551"/>
      <c r="E139" s="551"/>
      <c r="G139" s="513"/>
    </row>
    <row r="140" spans="1:7" ht="11.25" customHeight="1">
      <c r="A140" s="183"/>
      <c r="B140" s="1"/>
      <c r="C140" s="551"/>
      <c r="D140" s="551"/>
      <c r="E140" s="551"/>
      <c r="G140" s="513"/>
    </row>
    <row r="141" spans="1:7" ht="11.25" customHeight="1">
      <c r="A141" s="183"/>
      <c r="B141" s="1"/>
      <c r="C141" s="551"/>
      <c r="D141" s="551"/>
      <c r="E141" s="551"/>
      <c r="G141" s="513"/>
    </row>
    <row r="142" spans="1:7" ht="11.25" customHeight="1">
      <c r="A142" s="183"/>
      <c r="B142" s="1"/>
      <c r="C142" s="551"/>
      <c r="D142" s="551"/>
      <c r="E142" s="551"/>
      <c r="G142" s="513"/>
    </row>
    <row r="143" spans="1:7" ht="11.25" customHeight="1">
      <c r="A143" s="183"/>
      <c r="B143" s="1"/>
      <c r="C143" s="551"/>
      <c r="D143" s="551"/>
      <c r="E143" s="551"/>
      <c r="G143" s="513"/>
    </row>
    <row r="144" spans="1:7" ht="11.25" customHeight="1">
      <c r="A144" s="183"/>
      <c r="B144" s="1"/>
      <c r="C144" s="551"/>
      <c r="D144" s="551"/>
      <c r="E144" s="551"/>
      <c r="G144" s="513"/>
    </row>
    <row r="147" spans="1:7" ht="11.25" customHeight="1">
      <c r="A147" s="552"/>
      <c r="B147" s="553"/>
      <c r="C147" s="551"/>
      <c r="D147" s="551"/>
      <c r="E147" s="551"/>
      <c r="G147" s="513"/>
    </row>
    <row r="148" spans="1:7" ht="11.25" customHeight="1">
      <c r="A148" s="552"/>
      <c r="B148" s="1"/>
      <c r="C148" s="551"/>
      <c r="D148" s="551"/>
      <c r="E148" s="551"/>
      <c r="G148" s="513"/>
    </row>
    <row r="149" spans="1:7" ht="11.25" customHeight="1">
      <c r="A149" s="552"/>
      <c r="B149" s="553"/>
      <c r="C149" s="551"/>
      <c r="D149" s="551"/>
      <c r="E149" s="551"/>
      <c r="G149" s="513"/>
    </row>
    <row r="150" spans="1:7" ht="11.25" customHeight="1">
      <c r="A150" s="552"/>
      <c r="B150" s="1"/>
      <c r="C150" s="551"/>
      <c r="D150" s="551"/>
      <c r="E150" s="551"/>
      <c r="G150" s="513"/>
    </row>
    <row r="151" spans="1:7" ht="11.25" customHeight="1">
      <c r="A151" s="552"/>
      <c r="B151" s="553"/>
      <c r="C151" s="551"/>
      <c r="D151" s="551"/>
      <c r="E151" s="551"/>
      <c r="G151" s="513"/>
    </row>
    <row r="152" spans="1:7" ht="11.25" customHeight="1">
      <c r="A152" s="552"/>
      <c r="B152" s="1"/>
      <c r="C152" s="551"/>
      <c r="D152" s="551"/>
      <c r="E152" s="551"/>
      <c r="G152" s="513"/>
    </row>
    <row r="153" spans="1:7" ht="11.25" customHeight="1">
      <c r="A153" s="552"/>
      <c r="B153" s="553"/>
      <c r="C153" s="551"/>
      <c r="D153" s="551"/>
      <c r="E153" s="551"/>
      <c r="G153" s="513"/>
    </row>
    <row r="154" spans="1:7" ht="11.25" customHeight="1">
      <c r="A154" s="552"/>
      <c r="B154" s="1"/>
      <c r="C154" s="551"/>
      <c r="D154" s="551"/>
      <c r="E154" s="551"/>
      <c r="G154" s="513"/>
    </row>
    <row r="155" spans="1:7" ht="11.25" customHeight="1">
      <c r="A155" s="552"/>
      <c r="B155" s="1"/>
      <c r="C155" s="551"/>
      <c r="D155" s="551"/>
      <c r="E155" s="551"/>
      <c r="G155" s="513"/>
    </row>
    <row r="156" spans="1:7" ht="11.25" customHeight="1">
      <c r="A156" s="183"/>
      <c r="B156" s="1"/>
      <c r="C156" s="551"/>
      <c r="D156" s="551"/>
      <c r="E156" s="551"/>
      <c r="G156" s="513"/>
    </row>
    <row r="157" spans="1:7" ht="11.25" customHeight="1">
      <c r="A157" s="183"/>
      <c r="B157" s="1"/>
      <c r="C157" s="551"/>
      <c r="D157" s="551"/>
      <c r="E157" s="551"/>
      <c r="G157" s="513"/>
    </row>
    <row r="158" spans="1:7" ht="11.25" customHeight="1">
      <c r="A158" s="183"/>
      <c r="B158" s="1"/>
      <c r="C158" s="551"/>
      <c r="D158" s="551"/>
      <c r="E158" s="551"/>
      <c r="G158" s="513"/>
    </row>
    <row r="159" spans="1:7" ht="11.25" customHeight="1">
      <c r="A159" s="183"/>
      <c r="B159" s="1"/>
      <c r="C159" s="551"/>
      <c r="D159" s="551"/>
      <c r="E159" s="551"/>
      <c r="G159" s="513"/>
    </row>
    <row r="160" spans="1:7" ht="11.25" customHeight="1">
      <c r="A160" s="552"/>
      <c r="B160" s="1"/>
      <c r="C160" s="551"/>
      <c r="D160" s="551"/>
      <c r="E160" s="551"/>
      <c r="G160" s="513"/>
    </row>
    <row r="161" spans="1:7" ht="11.25" customHeight="1">
      <c r="A161" s="183"/>
      <c r="B161" s="1"/>
      <c r="C161" s="554"/>
      <c r="D161" s="554"/>
      <c r="E161" s="554"/>
      <c r="G161" s="513"/>
    </row>
    <row r="162" spans="1:7" ht="11.25" customHeight="1">
      <c r="A162" s="183"/>
      <c r="B162" s="1"/>
      <c r="C162" s="554"/>
      <c r="D162" s="554"/>
      <c r="E162" s="554"/>
      <c r="G162" s="513"/>
    </row>
    <row r="163" spans="1:7" ht="11.25" customHeight="1">
      <c r="A163" s="183"/>
      <c r="B163" s="1"/>
      <c r="C163" s="554"/>
      <c r="D163" s="554"/>
      <c r="E163" s="554"/>
      <c r="G163" s="513"/>
    </row>
    <row r="164" spans="1:7" ht="11.25" customHeight="1">
      <c r="A164" s="183"/>
      <c r="B164" s="1"/>
      <c r="C164" s="554"/>
      <c r="D164" s="554"/>
      <c r="E164" s="554"/>
      <c r="G164" s="513"/>
    </row>
    <row r="165" spans="1:7" ht="11.25" customHeight="1">
      <c r="A165" s="555"/>
      <c r="B165" s="555"/>
      <c r="C165" s="555"/>
      <c r="D165" s="555"/>
      <c r="E165" s="555"/>
      <c r="G165" s="513"/>
    </row>
    <row r="166" spans="1:7" ht="11.25" customHeight="1">
      <c r="A166" s="553"/>
      <c r="B166" s="553"/>
      <c r="C166" s="553"/>
      <c r="D166" s="553"/>
      <c r="E166" s="553"/>
      <c r="G166" s="513"/>
    </row>
    <row r="167" spans="1:7" ht="11.25" customHeight="1">
      <c r="A167" s="553"/>
      <c r="B167" s="553"/>
      <c r="C167" s="553"/>
      <c r="D167" s="553"/>
      <c r="E167" s="553"/>
      <c r="G167" s="513"/>
    </row>
    <row r="168" spans="1:7" ht="11.25" customHeight="1">
      <c r="A168" s="553"/>
      <c r="B168" s="553"/>
      <c r="C168" s="553"/>
      <c r="D168" s="553"/>
      <c r="E168" s="553"/>
      <c r="G168" s="513"/>
    </row>
    <row r="169" spans="1:7" ht="11.25" customHeight="1">
      <c r="A169" s="553"/>
      <c r="B169" s="553"/>
      <c r="C169" s="553"/>
      <c r="D169" s="553"/>
      <c r="E169" s="553"/>
      <c r="G169" s="513"/>
    </row>
    <row r="170" ht="11.25" customHeight="1">
      <c r="G170" s="513"/>
    </row>
    <row r="171" ht="11.25" customHeight="1">
      <c r="G171" s="513"/>
    </row>
    <row r="172" ht="11.25" customHeight="1">
      <c r="G172" s="513"/>
    </row>
    <row r="173" ht="11.25" customHeight="1">
      <c r="G173" s="513"/>
    </row>
    <row r="174" ht="11.25" customHeight="1">
      <c r="G174" s="513"/>
    </row>
    <row r="175" ht="11.25" customHeight="1">
      <c r="G175" s="513"/>
    </row>
    <row r="176" ht="11.25" customHeight="1">
      <c r="G176" s="513"/>
    </row>
    <row r="177" ht="11.25" customHeight="1">
      <c r="G177" s="513"/>
    </row>
    <row r="178" ht="11.25" customHeight="1">
      <c r="G178" s="513"/>
    </row>
    <row r="179" ht="11.25" customHeight="1">
      <c r="G179" s="513"/>
    </row>
    <row r="180" ht="11.25" customHeight="1">
      <c r="G180" s="513"/>
    </row>
    <row r="181" ht="11.25" customHeight="1">
      <c r="G181" s="513"/>
    </row>
    <row r="182" ht="11.25" customHeight="1">
      <c r="G182" s="513"/>
    </row>
    <row r="183" ht="11.25" customHeight="1">
      <c r="G183" s="513"/>
    </row>
    <row r="184" ht="11.25" customHeight="1">
      <c r="G184" s="513"/>
    </row>
    <row r="185" ht="11.25" customHeight="1"/>
    <row r="186" ht="11.25" customHeight="1"/>
    <row r="187" ht="11.25" customHeight="1"/>
    <row r="188" spans="1:5" ht="11.25" customHeight="1">
      <c r="A188" s="183"/>
      <c r="B188" s="183"/>
      <c r="C188" s="1"/>
      <c r="D188" s="1"/>
      <c r="E188" s="1"/>
    </row>
    <row r="189" spans="1:5" ht="11.25" customHeight="1">
      <c r="A189" s="183"/>
      <c r="B189" s="183"/>
      <c r="C189" s="1"/>
      <c r="D189" s="1"/>
      <c r="E189" s="1"/>
    </row>
    <row r="190" spans="1:5" ht="11.25" customHeight="1">
      <c r="A190" s="183"/>
      <c r="B190" s="183"/>
      <c r="C190" s="1"/>
      <c r="D190" s="1"/>
      <c r="E190" s="1"/>
    </row>
    <row r="191" spans="1:5" ht="11.25" customHeight="1">
      <c r="A191" s="183"/>
      <c r="B191" s="183"/>
      <c r="C191" s="1"/>
      <c r="D191" s="1"/>
      <c r="E191" s="1"/>
    </row>
    <row r="192" spans="1:5" ht="11.25" customHeight="1">
      <c r="A192" s="183"/>
      <c r="B192" s="183"/>
      <c r="C192" s="1"/>
      <c r="D192" s="1"/>
      <c r="E192" s="1"/>
    </row>
    <row r="193" spans="1:5" ht="11.25" customHeight="1">
      <c r="A193" s="183"/>
      <c r="B193" s="183"/>
      <c r="C193" s="1"/>
      <c r="D193" s="1"/>
      <c r="E193" s="1"/>
    </row>
    <row r="194" spans="1:5" ht="11.25" customHeight="1">
      <c r="A194" s="183"/>
      <c r="B194" s="183"/>
      <c r="C194" s="1"/>
      <c r="D194" s="1"/>
      <c r="E194" s="1"/>
    </row>
    <row r="195" spans="1:5" ht="11.25" customHeight="1">
      <c r="A195" s="183"/>
      <c r="B195" s="183"/>
      <c r="C195" s="1"/>
      <c r="D195" s="1"/>
      <c r="E195" s="1"/>
    </row>
    <row r="196" spans="1:5" ht="11.25" customHeight="1">
      <c r="A196" s="183"/>
      <c r="B196" s="183"/>
      <c r="C196" s="1"/>
      <c r="D196" s="1"/>
      <c r="E196" s="1"/>
    </row>
    <row r="197" spans="1:5" ht="11.25" customHeight="1">
      <c r="A197" s="183"/>
      <c r="B197" s="183"/>
      <c r="C197" s="1"/>
      <c r="D197" s="1"/>
      <c r="E197" s="1"/>
    </row>
    <row r="198" spans="1:5" ht="11.25" customHeight="1">
      <c r="A198" s="183"/>
      <c r="B198" s="183"/>
      <c r="C198" s="1"/>
      <c r="D198" s="1"/>
      <c r="E198" s="1"/>
    </row>
    <row r="199" spans="1:5" ht="11.25" customHeight="1">
      <c r="A199" s="183"/>
      <c r="B199" s="183"/>
      <c r="C199" s="1"/>
      <c r="D199" s="1"/>
      <c r="E199" s="1"/>
    </row>
    <row r="200" spans="1:5" ht="11.25" customHeight="1">
      <c r="A200" s="183"/>
      <c r="B200" s="183"/>
      <c r="C200" s="1"/>
      <c r="D200" s="1"/>
      <c r="E200" s="1"/>
    </row>
    <row r="201" spans="1:5" ht="11.25" customHeight="1">
      <c r="A201" s="183"/>
      <c r="B201" s="183"/>
      <c r="C201" s="1"/>
      <c r="D201" s="1"/>
      <c r="E201" s="1"/>
    </row>
    <row r="202" spans="1:5" ht="11.25" customHeight="1">
      <c r="A202" s="183"/>
      <c r="B202" s="183"/>
      <c r="C202" s="1"/>
      <c r="D202" s="1"/>
      <c r="E202" s="1"/>
    </row>
    <row r="203" spans="1:5" ht="11.25" customHeight="1">
      <c r="A203" s="183"/>
      <c r="B203" s="183"/>
      <c r="C203" s="1"/>
      <c r="D203" s="1"/>
      <c r="E203" s="1"/>
    </row>
    <row r="204" spans="1:5" ht="11.25" customHeight="1">
      <c r="A204" s="183"/>
      <c r="B204" s="183"/>
      <c r="C204" s="1"/>
      <c r="D204" s="1"/>
      <c r="E204" s="1"/>
    </row>
    <row r="205" spans="1:5" ht="11.25" customHeight="1">
      <c r="A205" s="183"/>
      <c r="B205" s="183"/>
      <c r="C205" s="1"/>
      <c r="D205" s="1"/>
      <c r="E205" s="1"/>
    </row>
    <row r="206" spans="1:5" ht="11.25" customHeight="1">
      <c r="A206" s="183"/>
      <c r="B206" s="183"/>
      <c r="C206" s="1"/>
      <c r="D206" s="1"/>
      <c r="E206" s="1"/>
    </row>
    <row r="207" spans="1:5" ht="11.25" customHeight="1">
      <c r="A207" s="183"/>
      <c r="B207" s="183"/>
      <c r="C207" s="1"/>
      <c r="D207" s="1"/>
      <c r="E207" s="1"/>
    </row>
    <row r="208" spans="1:5" ht="11.25" customHeight="1">
      <c r="A208" s="183"/>
      <c r="B208" s="183"/>
      <c r="C208" s="1"/>
      <c r="D208" s="1"/>
      <c r="E208" s="1"/>
    </row>
    <row r="209" spans="1:5" ht="11.25" customHeight="1">
      <c r="A209" s="183"/>
      <c r="B209" s="183"/>
      <c r="C209" s="1"/>
      <c r="D209" s="1"/>
      <c r="E209" s="1"/>
    </row>
    <row r="210" spans="1:5" ht="11.25" customHeight="1">
      <c r="A210" s="183"/>
      <c r="B210" s="183"/>
      <c r="C210" s="1"/>
      <c r="D210" s="1"/>
      <c r="E210" s="1"/>
    </row>
    <row r="211" spans="1:5" ht="11.25" customHeight="1">
      <c r="A211" s="183"/>
      <c r="B211" s="183"/>
      <c r="C211" s="1"/>
      <c r="D211" s="1"/>
      <c r="E211" s="1"/>
    </row>
    <row r="212" spans="1:5" ht="11.25" customHeight="1">
      <c r="A212" s="183"/>
      <c r="B212" s="183"/>
      <c r="C212" s="1"/>
      <c r="D212" s="1"/>
      <c r="E212" s="1"/>
    </row>
    <row r="213" spans="1:5" ht="11.25" customHeight="1">
      <c r="A213" s="183"/>
      <c r="B213" s="183"/>
      <c r="C213" s="1"/>
      <c r="D213" s="1"/>
      <c r="E213" s="1"/>
    </row>
    <row r="214" spans="1:5" ht="11.25" customHeight="1">
      <c r="A214" s="183"/>
      <c r="B214" s="183"/>
      <c r="C214" s="1"/>
      <c r="D214" s="1"/>
      <c r="E214" s="1"/>
    </row>
    <row r="215" spans="1:5" ht="11.25" customHeight="1">
      <c r="A215" s="183"/>
      <c r="B215" s="183"/>
      <c r="C215" s="1"/>
      <c r="D215" s="1"/>
      <c r="E215" s="1"/>
    </row>
    <row r="216" spans="1:5" ht="11.25" customHeight="1">
      <c r="A216" s="183"/>
      <c r="B216" s="183"/>
      <c r="C216" s="1"/>
      <c r="D216" s="1"/>
      <c r="E216" s="1"/>
    </row>
    <row r="217" spans="1:5" ht="11.25" customHeight="1">
      <c r="A217" s="183"/>
      <c r="B217" s="183"/>
      <c r="C217" s="1"/>
      <c r="D217" s="1"/>
      <c r="E217" s="1"/>
    </row>
    <row r="218" spans="1:5" ht="11.25" customHeight="1">
      <c r="A218" s="183"/>
      <c r="B218" s="183"/>
      <c r="C218" s="1"/>
      <c r="D218" s="1"/>
      <c r="E218" s="1"/>
    </row>
    <row r="219" ht="11.25" customHeight="1"/>
    <row r="220" spans="1:5" ht="11.25" customHeight="1">
      <c r="A220" s="183"/>
      <c r="B220" s="183"/>
      <c r="C220" s="1"/>
      <c r="D220" s="1"/>
      <c r="E220" s="1"/>
    </row>
    <row r="221" spans="1:5" ht="11.25" customHeight="1">
      <c r="A221" s="183"/>
      <c r="B221" s="183"/>
      <c r="C221" s="1"/>
      <c r="D221" s="1"/>
      <c r="E221" s="1"/>
    </row>
    <row r="222" spans="1:5" ht="11.25" customHeight="1">
      <c r="A222" s="183"/>
      <c r="B222" s="183"/>
      <c r="C222" s="1"/>
      <c r="D222" s="1"/>
      <c r="E222" s="1"/>
    </row>
    <row r="223" spans="1:5" ht="11.25" customHeight="1">
      <c r="A223" s="183"/>
      <c r="B223" s="183"/>
      <c r="C223" s="1"/>
      <c r="D223" s="1"/>
      <c r="E223" s="1"/>
    </row>
    <row r="224" spans="1:5" ht="11.25" customHeight="1">
      <c r="A224" s="183"/>
      <c r="B224" s="183"/>
      <c r="C224" s="1"/>
      <c r="D224" s="1"/>
      <c r="E224" s="1"/>
    </row>
    <row r="225" spans="1:5" ht="11.25" customHeight="1">
      <c r="A225" s="183"/>
      <c r="B225" s="183"/>
      <c r="C225" s="1"/>
      <c r="D225" s="1"/>
      <c r="E225" s="1"/>
    </row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  <row r="1001" ht="11.25" customHeight="1"/>
    <row r="1002" ht="11.25" customHeight="1"/>
    <row r="1003" ht="11.25" customHeight="1"/>
    <row r="1004" ht="11.25" customHeight="1"/>
    <row r="1005" ht="11.25" customHeight="1"/>
    <row r="1006" ht="11.25" customHeight="1"/>
    <row r="1007" ht="11.25" customHeight="1"/>
    <row r="1008" ht="11.25" customHeight="1"/>
    <row r="1009" ht="11.25" customHeight="1"/>
    <row r="1010" ht="11.25" customHeight="1"/>
    <row r="1011" ht="11.25" customHeight="1"/>
    <row r="1012" ht="11.25" customHeight="1"/>
    <row r="1013" ht="11.25" customHeight="1"/>
    <row r="1014" ht="11.25" customHeight="1"/>
    <row r="1015" ht="11.25" customHeight="1"/>
    <row r="1016" ht="11.25" customHeight="1"/>
    <row r="1017" ht="11.25" customHeight="1"/>
    <row r="1018" ht="11.25" customHeight="1"/>
    <row r="1019" ht="11.25" customHeight="1"/>
    <row r="1020" ht="11.25" customHeight="1"/>
    <row r="1021" ht="11.25" customHeight="1"/>
    <row r="1022" ht="11.25" customHeight="1"/>
    <row r="1023" ht="11.25" customHeight="1"/>
    <row r="1024" ht="11.25" customHeight="1"/>
    <row r="1025" ht="11.25" customHeight="1"/>
    <row r="1026" ht="11.25" customHeight="1"/>
    <row r="1027" ht="11.25" customHeight="1"/>
    <row r="1028" ht="11.25" customHeight="1"/>
    <row r="1029" ht="11.25" customHeight="1"/>
    <row r="1030" ht="11.25" customHeight="1"/>
    <row r="1031" ht="11.25" customHeight="1"/>
    <row r="1032" ht="11.25" customHeight="1"/>
    <row r="1033" ht="11.25" customHeight="1"/>
    <row r="1034" ht="11.25" customHeight="1"/>
    <row r="1035" ht="11.25" customHeight="1"/>
    <row r="1036" ht="11.25" customHeight="1"/>
    <row r="1037" ht="11.25" customHeight="1"/>
    <row r="1038" ht="11.25" customHeight="1"/>
    <row r="1039" ht="11.25" customHeight="1"/>
    <row r="1040" ht="11.25" customHeight="1"/>
    <row r="1041" ht="11.25" customHeight="1"/>
    <row r="1042" ht="11.25" customHeight="1"/>
    <row r="1043" ht="11.25" customHeight="1"/>
    <row r="1044" ht="11.25" customHeight="1"/>
    <row r="1045" ht="11.25" customHeight="1"/>
    <row r="1046" ht="11.25" customHeight="1"/>
    <row r="1047" ht="11.25" customHeight="1"/>
    <row r="1048" ht="11.25" customHeight="1"/>
    <row r="1049" ht="11.25" customHeight="1"/>
    <row r="1050" ht="11.25" customHeight="1"/>
    <row r="1051" ht="11.25" customHeight="1"/>
    <row r="1052" ht="11.25" customHeight="1"/>
    <row r="1053" ht="11.25" customHeight="1"/>
    <row r="1054" ht="11.25" customHeight="1"/>
    <row r="1055" ht="11.25" customHeight="1"/>
    <row r="1056" ht="11.25" customHeight="1"/>
    <row r="1057" ht="11.25" customHeight="1"/>
    <row r="1058" ht="11.25" customHeight="1"/>
    <row r="1059" ht="11.25" customHeight="1"/>
    <row r="1060" ht="11.25" customHeight="1"/>
    <row r="1061" ht="11.25" customHeight="1"/>
    <row r="1062" ht="11.25" customHeight="1"/>
    <row r="1063" ht="11.25" customHeight="1"/>
    <row r="1064" ht="11.25" customHeight="1"/>
    <row r="1065" ht="11.25" customHeight="1"/>
    <row r="1066" ht="11.25" customHeight="1"/>
    <row r="1067" ht="11.25" customHeight="1"/>
    <row r="1068" ht="11.25" customHeight="1"/>
    <row r="1069" ht="11.25" customHeight="1"/>
    <row r="1070" ht="11.25" customHeight="1"/>
    <row r="1071" ht="11.25" customHeight="1"/>
    <row r="1072" ht="11.25" customHeight="1"/>
    <row r="1073" ht="11.25" customHeight="1"/>
    <row r="1074" ht="11.25" customHeight="1"/>
    <row r="1075" ht="11.25" customHeight="1"/>
    <row r="1076" ht="11.25" customHeight="1"/>
    <row r="1077" ht="11.25" customHeight="1"/>
    <row r="1078" ht="11.25" customHeight="1"/>
    <row r="1079" ht="11.25" customHeight="1"/>
    <row r="1080" ht="11.25" customHeight="1"/>
    <row r="1081" ht="11.25" customHeight="1"/>
    <row r="1082" ht="11.25" customHeight="1"/>
    <row r="1083" ht="11.25" customHeight="1"/>
    <row r="1084" ht="11.25" customHeight="1"/>
    <row r="1085" ht="11.25" customHeight="1"/>
    <row r="1086" ht="11.25" customHeight="1"/>
    <row r="1087" ht="11.25" customHeight="1"/>
    <row r="1088" ht="11.25" customHeight="1"/>
    <row r="1089" ht="11.25" customHeight="1"/>
    <row r="1090" ht="11.25" customHeight="1"/>
    <row r="1091" ht="11.25" customHeight="1"/>
    <row r="1092" ht="11.25" customHeight="1"/>
    <row r="1093" ht="11.25" customHeight="1"/>
    <row r="1094" ht="11.25" customHeight="1"/>
    <row r="1095" ht="11.25" customHeight="1"/>
    <row r="1096" ht="11.25" customHeight="1"/>
    <row r="1097" ht="11.25" customHeight="1"/>
    <row r="1098" ht="11.25" customHeight="1"/>
    <row r="1099" ht="11.25" customHeight="1"/>
    <row r="1100" ht="11.25" customHeight="1"/>
    <row r="1101" ht="11.25" customHeight="1"/>
    <row r="1102" ht="11.25" customHeight="1"/>
    <row r="1103" ht="11.25" customHeight="1"/>
    <row r="1104" ht="11.25" customHeight="1"/>
    <row r="1105" ht="11.25" customHeight="1"/>
    <row r="1106" ht="11.25" customHeight="1"/>
    <row r="1107" ht="11.25" customHeight="1"/>
    <row r="1108" ht="11.25" customHeight="1"/>
    <row r="1109" ht="11.25" customHeight="1"/>
    <row r="1110" ht="11.25" customHeight="1"/>
    <row r="1111" ht="11.25" customHeight="1"/>
    <row r="1112" ht="11.25" customHeight="1"/>
    <row r="1113" ht="11.25" customHeight="1"/>
    <row r="1114" ht="11.25" customHeight="1"/>
    <row r="1115" ht="11.25" customHeight="1"/>
    <row r="1116" ht="11.25" customHeight="1"/>
    <row r="1117" ht="11.25" customHeight="1"/>
    <row r="1118" ht="11.25" customHeight="1"/>
    <row r="1119" ht="11.25" customHeight="1"/>
    <row r="1120" ht="11.25" customHeight="1"/>
    <row r="1121" ht="11.25" customHeight="1"/>
    <row r="1122" ht="11.25" customHeight="1"/>
    <row r="1123" ht="11.25" customHeight="1"/>
    <row r="1124" ht="11.25" customHeight="1"/>
    <row r="1125" ht="11.25" customHeight="1"/>
    <row r="1126" ht="11.25" customHeight="1"/>
    <row r="1127" ht="11.25" customHeight="1"/>
    <row r="1128" ht="11.25" customHeight="1"/>
    <row r="1129" ht="11.25" customHeight="1"/>
    <row r="1130" ht="11.25" customHeight="1"/>
    <row r="1131" ht="11.25" customHeight="1"/>
    <row r="1132" ht="11.25" customHeight="1"/>
    <row r="1133" ht="11.25" customHeight="1"/>
    <row r="1134" ht="11.25" customHeight="1"/>
    <row r="1135" ht="11.25" customHeight="1"/>
    <row r="1136" ht="11.25" customHeight="1"/>
    <row r="1137" ht="11.25" customHeight="1"/>
    <row r="1138" ht="11.25" customHeight="1"/>
    <row r="1139" ht="11.25" customHeight="1"/>
    <row r="1140" ht="11.25" customHeight="1"/>
    <row r="1141" ht="11.25" customHeight="1"/>
    <row r="1142" ht="11.25" customHeight="1"/>
    <row r="1143" ht="11.25" customHeight="1"/>
    <row r="1144" ht="11.25" customHeight="1"/>
    <row r="1145" ht="11.25" customHeight="1"/>
    <row r="1146" ht="11.25" customHeight="1"/>
    <row r="1147" ht="11.25" customHeight="1"/>
    <row r="1148" ht="11.25" customHeight="1"/>
    <row r="1149" ht="11.25" customHeight="1"/>
    <row r="1150" ht="11.25" customHeight="1"/>
    <row r="1151" ht="11.25" customHeight="1"/>
    <row r="1152" ht="11.25" customHeight="1"/>
    <row r="1153" ht="11.25" customHeight="1"/>
    <row r="1154" ht="11.25" customHeight="1"/>
    <row r="1155" ht="11.25" customHeight="1"/>
    <row r="1156" ht="11.25" customHeight="1"/>
    <row r="1157" ht="11.25" customHeight="1"/>
    <row r="1158" ht="11.25" customHeight="1"/>
    <row r="1159" ht="11.25" customHeight="1"/>
    <row r="1160" ht="11.25" customHeight="1"/>
    <row r="1161" ht="11.25" customHeight="1"/>
    <row r="1162" ht="11.25" customHeight="1"/>
    <row r="1163" ht="11.25" customHeight="1"/>
    <row r="1164" ht="11.25" customHeight="1"/>
    <row r="1165" ht="11.25" customHeight="1"/>
    <row r="1166" ht="11.25" customHeight="1"/>
    <row r="1167" ht="11.25" customHeight="1"/>
    <row r="1168" ht="11.25" customHeight="1"/>
    <row r="1169" ht="11.25" customHeight="1"/>
    <row r="1170" ht="11.25" customHeight="1"/>
    <row r="1171" ht="11.25" customHeight="1"/>
    <row r="1172" ht="11.25" customHeight="1"/>
    <row r="1173" ht="11.25" customHeight="1"/>
    <row r="1174" ht="11.25" customHeight="1"/>
    <row r="1175" ht="11.25" customHeight="1"/>
    <row r="1176" ht="11.25" customHeight="1"/>
    <row r="1177" ht="11.25" customHeight="1"/>
    <row r="1178" ht="11.25" customHeight="1"/>
    <row r="1179" ht="11.25" customHeight="1"/>
    <row r="1180" ht="11.25" customHeight="1"/>
    <row r="1181" ht="11.25" customHeight="1"/>
    <row r="1182" ht="11.25" customHeight="1"/>
    <row r="1183" ht="11.25" customHeight="1"/>
    <row r="1184" ht="11.25" customHeight="1"/>
    <row r="1185" ht="11.25" customHeight="1"/>
    <row r="1186" ht="11.25" customHeight="1"/>
    <row r="1187" ht="11.25" customHeight="1"/>
    <row r="1188" ht="11.25" customHeight="1"/>
    <row r="1189" ht="11.25" customHeight="1"/>
    <row r="1190" ht="11.25" customHeight="1"/>
    <row r="1191" ht="11.25" customHeight="1"/>
    <row r="1192" ht="11.25" customHeight="1"/>
    <row r="1193" ht="11.25" customHeight="1"/>
    <row r="1194" ht="11.25" customHeight="1"/>
    <row r="1195" ht="11.25" customHeight="1"/>
    <row r="1196" ht="11.25" customHeight="1"/>
    <row r="1197" ht="11.25" customHeight="1"/>
    <row r="1198" ht="11.25" customHeight="1"/>
    <row r="1199" ht="11.25" customHeight="1"/>
    <row r="1200" ht="11.25" customHeight="1"/>
    <row r="1201" ht="11.25" customHeight="1"/>
    <row r="1202" ht="11.25" customHeight="1"/>
    <row r="1203" ht="11.25" customHeight="1"/>
    <row r="1204" ht="11.25" customHeight="1"/>
    <row r="1205" ht="11.25" customHeight="1"/>
    <row r="1206" ht="11.25" customHeight="1"/>
    <row r="1207" ht="11.25" customHeight="1"/>
    <row r="1208" ht="11.25" customHeight="1"/>
    <row r="1209" ht="11.25" customHeight="1"/>
    <row r="1210" ht="11.25" customHeight="1"/>
    <row r="1211" ht="11.25" customHeight="1"/>
    <row r="1212" ht="11.25" customHeight="1"/>
    <row r="1213" ht="11.25" customHeight="1"/>
    <row r="1214" ht="11.25" customHeight="1"/>
    <row r="1215" ht="11.25" customHeight="1"/>
    <row r="1216" ht="11.25" customHeight="1"/>
    <row r="1217" ht="11.25" customHeight="1"/>
    <row r="1218" ht="11.25" customHeight="1"/>
    <row r="1219" ht="11.25" customHeight="1"/>
    <row r="1220" ht="11.25" customHeight="1"/>
    <row r="1221" ht="11.25" customHeight="1"/>
    <row r="1222" ht="11.25" customHeight="1"/>
    <row r="1223" ht="11.25" customHeight="1"/>
    <row r="1224" ht="11.25" customHeight="1"/>
    <row r="1225" ht="11.25" customHeight="1"/>
    <row r="1226" ht="11.25" customHeight="1"/>
    <row r="1227" ht="11.25" customHeight="1"/>
    <row r="1228" ht="11.25" customHeight="1"/>
    <row r="1229" ht="11.25" customHeight="1"/>
    <row r="1230" ht="11.25" customHeight="1"/>
    <row r="1231" ht="11.25" customHeight="1"/>
    <row r="1232" ht="11.25" customHeight="1"/>
    <row r="1233" ht="11.25" customHeight="1"/>
    <row r="1234" ht="11.25" customHeight="1"/>
    <row r="1235" ht="11.25" customHeight="1"/>
    <row r="1236" ht="11.25" customHeight="1"/>
    <row r="1237" ht="11.25" customHeight="1"/>
    <row r="1238" ht="11.25" customHeight="1"/>
    <row r="1239" ht="11.25" customHeight="1"/>
    <row r="1240" ht="11.25" customHeight="1"/>
    <row r="1241" ht="11.25" customHeight="1"/>
    <row r="1242" ht="11.25" customHeight="1"/>
    <row r="1243" ht="11.25" customHeight="1"/>
    <row r="1244" ht="11.25" customHeight="1"/>
    <row r="1245" ht="11.25" customHeight="1"/>
    <row r="1246" ht="11.25" customHeight="1"/>
    <row r="1247" ht="11.25" customHeight="1"/>
    <row r="1248" ht="11.25" customHeight="1"/>
    <row r="1249" ht="11.25" customHeight="1"/>
    <row r="1250" ht="11.25" customHeight="1"/>
    <row r="1251" ht="11.25" customHeight="1"/>
    <row r="1252" ht="11.25" customHeight="1"/>
    <row r="1253" ht="11.25" customHeight="1"/>
    <row r="1254" ht="11.25" customHeight="1"/>
    <row r="1255" ht="11.25" customHeight="1"/>
    <row r="1256" ht="11.25" customHeight="1"/>
    <row r="1257" ht="11.25" customHeight="1"/>
    <row r="1258" ht="11.25" customHeight="1"/>
    <row r="1259" ht="11.25" customHeight="1"/>
    <row r="1260" ht="11.25" customHeight="1"/>
    <row r="1261" ht="11.25" customHeight="1"/>
    <row r="1262" ht="11.25" customHeight="1"/>
    <row r="1263" ht="11.25" customHeight="1"/>
    <row r="1264" ht="11.25" customHeight="1"/>
    <row r="1265" ht="11.25" customHeight="1"/>
    <row r="1266" ht="11.25" customHeight="1"/>
    <row r="1267" ht="11.25" customHeight="1"/>
    <row r="1268" ht="11.25" customHeight="1"/>
    <row r="1269" ht="11.25" customHeight="1"/>
    <row r="1270" ht="11.25" customHeight="1"/>
    <row r="1271" ht="11.25" customHeight="1"/>
    <row r="1272" ht="11.25" customHeight="1"/>
    <row r="1273" ht="11.25" customHeight="1"/>
    <row r="1274" ht="11.25" customHeight="1"/>
    <row r="1275" ht="11.25" customHeight="1"/>
    <row r="1276" ht="11.25" customHeight="1"/>
    <row r="1277" ht="11.25" customHeight="1"/>
    <row r="1278" ht="11.25" customHeight="1"/>
    <row r="1279" ht="11.25" customHeight="1"/>
    <row r="1280" ht="11.25" customHeight="1"/>
    <row r="1281" ht="11.25" customHeight="1"/>
    <row r="1282" ht="11.25" customHeight="1"/>
    <row r="1283" ht="11.25" customHeight="1"/>
    <row r="1284" ht="11.25" customHeight="1"/>
    <row r="1285" ht="11.25" customHeight="1"/>
    <row r="1286" ht="11.25" customHeight="1"/>
    <row r="1287" ht="11.25" customHeight="1"/>
    <row r="1288" ht="11.25" customHeight="1"/>
    <row r="1289" ht="11.25" customHeight="1"/>
    <row r="1290" ht="11.25" customHeight="1"/>
    <row r="1291" ht="11.25" customHeight="1"/>
    <row r="1292" ht="11.25" customHeight="1"/>
    <row r="1293" ht="11.25" customHeight="1"/>
    <row r="1294" ht="11.25" customHeight="1"/>
    <row r="1295" ht="11.25" customHeight="1"/>
    <row r="1296" ht="11.25" customHeight="1"/>
    <row r="1297" ht="11.25" customHeight="1"/>
    <row r="1298" ht="11.25" customHeight="1"/>
    <row r="1299" ht="11.25" customHeight="1"/>
    <row r="1300" ht="11.25" customHeight="1"/>
    <row r="1301" ht="11.25" customHeight="1"/>
    <row r="1302" ht="11.25" customHeight="1"/>
    <row r="1303" ht="11.25" customHeight="1"/>
    <row r="1304" ht="11.25" customHeight="1"/>
    <row r="1305" ht="11.25" customHeight="1"/>
    <row r="1306" ht="11.25" customHeight="1"/>
    <row r="1307" ht="11.25" customHeight="1"/>
    <row r="1308" ht="11.25" customHeight="1"/>
    <row r="1309" ht="11.25" customHeight="1"/>
    <row r="1310" ht="11.25" customHeight="1"/>
    <row r="1311" ht="11.25" customHeight="1"/>
    <row r="1312" ht="11.25" customHeight="1"/>
    <row r="1313" ht="11.25" customHeight="1"/>
    <row r="1314" ht="11.25" customHeight="1"/>
    <row r="1315" ht="11.25" customHeight="1"/>
    <row r="1316" ht="11.25" customHeight="1"/>
    <row r="1317" ht="11.25" customHeight="1"/>
    <row r="1318" ht="11.25" customHeight="1"/>
    <row r="1319" ht="11.25" customHeight="1"/>
    <row r="1320" ht="11.25" customHeight="1"/>
    <row r="1321" ht="11.25" customHeight="1"/>
    <row r="1322" ht="11.25" customHeight="1"/>
    <row r="1323" ht="11.25" customHeight="1"/>
    <row r="1324" ht="11.25" customHeight="1"/>
    <row r="1325" ht="11.25" customHeight="1"/>
    <row r="1326" ht="11.25" customHeight="1"/>
    <row r="1327" ht="11.25" customHeight="1"/>
    <row r="1328" ht="11.25" customHeight="1"/>
    <row r="1329" ht="11.25" customHeight="1"/>
    <row r="1330" ht="11.25" customHeight="1"/>
    <row r="1331" ht="11.25" customHeight="1"/>
    <row r="1332" ht="11.25" customHeight="1"/>
    <row r="1333" ht="11.25" customHeight="1"/>
    <row r="1334" ht="11.25" customHeight="1"/>
    <row r="1335" ht="11.25" customHeight="1"/>
    <row r="1336" ht="11.25" customHeight="1"/>
    <row r="1337" ht="11.25" customHeight="1"/>
    <row r="1338" ht="11.25" customHeight="1"/>
    <row r="1339" ht="11.25" customHeight="1"/>
    <row r="1340" ht="11.25" customHeight="1"/>
    <row r="1341" ht="11.25" customHeight="1"/>
    <row r="1342" ht="11.25" customHeight="1"/>
    <row r="1343" ht="11.25" customHeight="1"/>
    <row r="1344" ht="11.25" customHeight="1"/>
    <row r="1345" ht="11.25" customHeight="1"/>
    <row r="1346" ht="11.25" customHeight="1"/>
    <row r="1347" ht="11.25" customHeight="1"/>
    <row r="1348" ht="11.25" customHeight="1"/>
    <row r="1349" ht="11.25" customHeight="1"/>
    <row r="1350" ht="11.25" customHeight="1"/>
    <row r="1351" ht="11.25" customHeight="1"/>
    <row r="1352" ht="11.25" customHeight="1"/>
    <row r="1353" ht="11.25" customHeight="1"/>
    <row r="1354" ht="11.25" customHeight="1"/>
    <row r="1355" ht="11.25" customHeight="1"/>
    <row r="1356" ht="11.25" customHeight="1"/>
    <row r="1357" ht="11.25" customHeight="1"/>
    <row r="1358" ht="11.25" customHeight="1"/>
    <row r="1359" ht="11.25" customHeight="1"/>
    <row r="1360" ht="11.25" customHeight="1"/>
    <row r="1361" ht="11.25" customHeight="1"/>
    <row r="1362" ht="11.25" customHeight="1"/>
    <row r="1363" ht="11.25" customHeight="1"/>
    <row r="1364" ht="11.25" customHeight="1"/>
    <row r="1365" ht="11.25" customHeight="1"/>
    <row r="1366" ht="11.25" customHeight="1"/>
    <row r="1367" ht="11.25" customHeight="1"/>
    <row r="1368" ht="11.25" customHeight="1"/>
    <row r="1369" ht="11.25" customHeight="1"/>
    <row r="1370" ht="11.25" customHeight="1"/>
    <row r="1371" ht="11.25" customHeight="1"/>
    <row r="1372" ht="11.25" customHeight="1"/>
    <row r="1373" ht="11.25" customHeight="1"/>
    <row r="1374" ht="11.25" customHeight="1"/>
    <row r="1375" ht="11.25" customHeight="1"/>
    <row r="1376" ht="11.25" customHeight="1"/>
    <row r="1377" ht="11.25" customHeight="1"/>
    <row r="1378" ht="11.25" customHeight="1"/>
    <row r="1379" ht="11.25" customHeight="1"/>
    <row r="1380" ht="11.25" customHeight="1"/>
    <row r="1381" ht="11.25" customHeight="1"/>
    <row r="1382" ht="11.25" customHeight="1"/>
    <row r="1383" ht="11.25" customHeight="1"/>
    <row r="1384" ht="11.25" customHeight="1"/>
    <row r="1385" ht="11.25" customHeight="1"/>
    <row r="1386" ht="11.25" customHeight="1"/>
    <row r="1387" ht="11.25" customHeight="1"/>
    <row r="1388" ht="11.25" customHeight="1"/>
    <row r="1389" ht="11.25" customHeight="1"/>
    <row r="1390" ht="11.25" customHeight="1"/>
    <row r="1391" ht="11.25" customHeight="1"/>
    <row r="1392" ht="11.25" customHeight="1"/>
    <row r="1393" ht="11.25" customHeight="1"/>
    <row r="1394" ht="11.25" customHeight="1"/>
    <row r="1395" ht="11.25" customHeight="1"/>
    <row r="1396" ht="11.25" customHeight="1"/>
    <row r="1397" ht="11.25" customHeight="1"/>
    <row r="1398" ht="11.25" customHeight="1"/>
    <row r="1399" ht="11.25" customHeight="1"/>
    <row r="1400" ht="11.25" customHeight="1"/>
    <row r="1401" ht="11.25" customHeight="1"/>
    <row r="1402" ht="11.25" customHeight="1"/>
    <row r="1403" ht="11.25" customHeight="1"/>
    <row r="1404" ht="11.25" customHeight="1"/>
    <row r="1405" ht="11.25" customHeight="1"/>
    <row r="1406" ht="11.25" customHeight="1"/>
    <row r="1407" ht="11.25" customHeight="1"/>
    <row r="1408" ht="11.25" customHeight="1"/>
    <row r="1409" ht="11.25" customHeight="1"/>
    <row r="1410" ht="11.25" customHeight="1"/>
    <row r="1411" ht="11.25" customHeight="1"/>
    <row r="1412" ht="11.25" customHeight="1"/>
    <row r="1413" ht="11.25" customHeight="1"/>
    <row r="1414" ht="11.25" customHeight="1"/>
    <row r="1415" ht="11.25" customHeight="1"/>
    <row r="1416" ht="11.25" customHeight="1"/>
    <row r="1417" ht="11.25" customHeight="1"/>
    <row r="1418" ht="11.25" customHeight="1"/>
    <row r="1419" ht="11.25" customHeight="1"/>
    <row r="1420" ht="11.25" customHeight="1"/>
    <row r="1421" ht="11.25" customHeight="1"/>
    <row r="1422" ht="11.25" customHeight="1"/>
    <row r="1423" ht="11.25" customHeight="1"/>
    <row r="1424" ht="11.25" customHeight="1"/>
    <row r="1425" ht="11.25" customHeight="1"/>
    <row r="1426" ht="11.25" customHeight="1"/>
    <row r="1427" ht="11.25" customHeight="1"/>
    <row r="1428" ht="11.25" customHeight="1"/>
    <row r="1429" ht="11.25" customHeight="1"/>
    <row r="1430" ht="11.25" customHeight="1"/>
    <row r="1431" ht="11.25" customHeight="1"/>
    <row r="1432" ht="11.25" customHeight="1"/>
    <row r="1433" ht="11.25" customHeight="1"/>
    <row r="1434" ht="11.25" customHeight="1"/>
    <row r="1435" ht="11.25" customHeight="1"/>
    <row r="1436" ht="11.25" customHeight="1"/>
    <row r="1437" ht="11.25" customHeight="1"/>
    <row r="1438" ht="11.25" customHeight="1"/>
    <row r="1439" ht="11.25" customHeight="1"/>
    <row r="1440" ht="11.25" customHeight="1"/>
    <row r="1441" ht="11.25" customHeight="1"/>
    <row r="1442" ht="11.25" customHeight="1"/>
    <row r="1443" ht="11.25" customHeight="1"/>
    <row r="1444" ht="11.25" customHeight="1"/>
    <row r="1445" ht="11.25" customHeight="1"/>
    <row r="1446" ht="11.25" customHeight="1"/>
    <row r="1447" ht="11.25" customHeight="1"/>
    <row r="1448" ht="11.25" customHeight="1"/>
    <row r="1449" ht="11.25" customHeight="1"/>
    <row r="1450" ht="11.25" customHeight="1"/>
    <row r="1451" ht="11.25" customHeight="1"/>
    <row r="1452" ht="11.25" customHeight="1"/>
    <row r="1453" ht="11.25" customHeight="1"/>
    <row r="1454" ht="11.25" customHeight="1"/>
    <row r="1455" ht="11.25" customHeight="1"/>
    <row r="1456" ht="11.25" customHeight="1"/>
    <row r="1457" ht="11.25" customHeight="1"/>
    <row r="1458" ht="11.25" customHeight="1"/>
    <row r="1459" ht="11.25" customHeight="1"/>
    <row r="1460" ht="11.25" customHeight="1"/>
    <row r="1461" ht="11.25" customHeight="1"/>
    <row r="1462" ht="11.25" customHeight="1"/>
    <row r="1463" ht="11.25" customHeight="1"/>
    <row r="1464" ht="11.25" customHeight="1"/>
    <row r="1465" ht="11.25" customHeight="1"/>
    <row r="1466" ht="11.25" customHeight="1"/>
    <row r="1467" ht="11.25" customHeight="1"/>
    <row r="1468" ht="11.25" customHeight="1"/>
    <row r="1469" ht="11.25" customHeight="1"/>
    <row r="1470" ht="11.25" customHeight="1"/>
    <row r="1471" ht="11.25" customHeight="1"/>
    <row r="1472" ht="11.25" customHeight="1"/>
    <row r="1473" ht="11.25" customHeight="1"/>
    <row r="1474" ht="11.25" customHeight="1"/>
    <row r="1475" ht="11.25" customHeight="1"/>
    <row r="1476" ht="11.25" customHeight="1"/>
    <row r="1477" ht="11.25" customHeight="1"/>
    <row r="1478" ht="11.25" customHeight="1"/>
    <row r="1479" ht="11.25" customHeight="1"/>
    <row r="1480" ht="11.25" customHeight="1"/>
    <row r="1481" ht="11.25" customHeight="1"/>
    <row r="1482" ht="11.25" customHeight="1"/>
    <row r="1483" ht="11.25" customHeight="1"/>
    <row r="1484" ht="11.25" customHeight="1"/>
    <row r="1485" ht="11.25" customHeight="1"/>
    <row r="1486" ht="11.25" customHeight="1"/>
    <row r="1487" ht="11.25" customHeight="1"/>
    <row r="1488" ht="11.25" customHeight="1"/>
    <row r="1489" ht="11.25" customHeight="1"/>
    <row r="1490" ht="11.25" customHeight="1"/>
    <row r="1491" ht="11.25" customHeight="1"/>
    <row r="1492" ht="11.25" customHeight="1"/>
    <row r="1493" ht="11.25" customHeight="1"/>
    <row r="1494" ht="11.25" customHeight="1"/>
    <row r="1495" ht="11.25" customHeight="1"/>
    <row r="1496" ht="11.25" customHeight="1"/>
    <row r="1497" ht="11.25" customHeight="1"/>
    <row r="1498" ht="11.25" customHeight="1"/>
    <row r="1499" ht="11.25" customHeight="1"/>
    <row r="1500" ht="11.25" customHeight="1"/>
    <row r="1501" ht="11.25" customHeight="1"/>
    <row r="1502" ht="11.25" customHeight="1"/>
    <row r="1503" ht="11.25" customHeight="1"/>
    <row r="1504" ht="11.25" customHeight="1"/>
    <row r="1505" ht="11.25" customHeight="1"/>
    <row r="1506" ht="11.25" customHeight="1"/>
    <row r="1507" ht="11.25" customHeight="1"/>
    <row r="1508" ht="11.25" customHeight="1"/>
    <row r="1509" ht="11.25" customHeight="1"/>
    <row r="1510" ht="11.25" customHeight="1"/>
    <row r="1511" ht="11.25" customHeight="1"/>
    <row r="1512" ht="11.25" customHeight="1"/>
    <row r="1513" ht="11.25" customHeight="1"/>
    <row r="1514" ht="11.25" customHeight="1"/>
    <row r="1515" ht="11.25" customHeight="1"/>
    <row r="1516" ht="11.25" customHeight="1"/>
    <row r="1517" ht="11.25" customHeight="1"/>
    <row r="1518" ht="11.25" customHeight="1"/>
    <row r="1519" ht="11.25" customHeight="1"/>
    <row r="1520" ht="11.25" customHeight="1"/>
    <row r="1521" ht="11.25" customHeight="1"/>
    <row r="1522" ht="11.25" customHeight="1"/>
    <row r="1523" ht="11.25" customHeight="1"/>
    <row r="1524" ht="11.25" customHeight="1"/>
    <row r="1525" ht="11.25" customHeight="1"/>
    <row r="1526" ht="11.25" customHeight="1"/>
    <row r="1527" ht="11.25" customHeight="1"/>
    <row r="1528" ht="11.25" customHeight="1"/>
    <row r="1529" ht="11.25" customHeight="1"/>
    <row r="1530" ht="11.25" customHeight="1"/>
    <row r="1531" ht="11.25" customHeight="1"/>
    <row r="1532" ht="11.25" customHeight="1"/>
    <row r="1533" ht="11.25" customHeight="1"/>
    <row r="1534" ht="11.25" customHeight="1"/>
    <row r="1535" ht="11.25" customHeight="1"/>
    <row r="1536" ht="11.25" customHeight="1"/>
    <row r="1537" ht="11.25" customHeight="1"/>
    <row r="1538" ht="11.25" customHeight="1"/>
    <row r="1539" ht="11.25" customHeight="1"/>
    <row r="1540" ht="11.25" customHeight="1"/>
    <row r="1541" ht="11.25" customHeight="1"/>
    <row r="1542" ht="11.25" customHeight="1"/>
    <row r="1543" ht="11.25" customHeight="1"/>
    <row r="1544" ht="11.25" customHeight="1"/>
    <row r="1545" ht="11.25" customHeight="1"/>
    <row r="1546" ht="11.25" customHeight="1"/>
    <row r="1547" ht="11.25" customHeight="1"/>
    <row r="1548" ht="11.25" customHeight="1"/>
    <row r="1549" ht="11.25" customHeight="1"/>
    <row r="1550" ht="11.25" customHeight="1"/>
    <row r="1551" ht="11.25" customHeight="1"/>
    <row r="1552" ht="11.25" customHeight="1"/>
    <row r="1553" ht="11.25" customHeight="1"/>
    <row r="1554" ht="11.25" customHeight="1"/>
    <row r="1555" ht="11.25" customHeight="1"/>
    <row r="1556" ht="11.25" customHeight="1"/>
    <row r="1557" ht="11.25" customHeight="1"/>
    <row r="1558" ht="11.25" customHeight="1"/>
    <row r="1559" ht="11.25" customHeight="1"/>
    <row r="1560" ht="11.25" customHeight="1"/>
    <row r="1561" ht="11.25" customHeight="1"/>
    <row r="1562" ht="11.25" customHeight="1"/>
    <row r="1563" ht="11.25" customHeight="1"/>
    <row r="1564" ht="11.25" customHeight="1"/>
    <row r="1565" ht="11.25" customHeight="1"/>
    <row r="1566" ht="11.25" customHeight="1"/>
    <row r="1567" ht="11.25" customHeight="1"/>
    <row r="1568" ht="11.25" customHeight="1"/>
    <row r="1569" ht="11.25" customHeight="1"/>
    <row r="1570" ht="11.25" customHeight="1"/>
    <row r="1571" ht="11.25" customHeight="1"/>
    <row r="1572" ht="11.25" customHeight="1"/>
    <row r="1573" ht="11.25" customHeight="1"/>
    <row r="1574" ht="11.25" customHeight="1"/>
    <row r="1575" ht="11.25" customHeight="1"/>
    <row r="1576" ht="11.25" customHeight="1"/>
    <row r="1577" ht="11.25" customHeight="1"/>
    <row r="1578" ht="11.25" customHeight="1"/>
    <row r="1579" ht="11.25" customHeight="1"/>
    <row r="1580" ht="11.25" customHeight="1"/>
    <row r="1581" ht="11.25" customHeight="1"/>
    <row r="1582" ht="11.25" customHeight="1"/>
    <row r="1583" ht="11.25" customHeight="1"/>
    <row r="1584" ht="11.25" customHeight="1"/>
    <row r="1585" ht="11.25" customHeight="1"/>
    <row r="1586" ht="11.25" customHeight="1"/>
    <row r="1587" ht="11.25" customHeight="1"/>
    <row r="1588" ht="11.25" customHeight="1"/>
    <row r="1589" ht="11.25" customHeight="1"/>
    <row r="1590" ht="11.25" customHeight="1"/>
    <row r="1591" ht="11.25" customHeight="1"/>
    <row r="1592" ht="11.25" customHeight="1"/>
    <row r="1593" ht="11.25" customHeight="1"/>
    <row r="1594" ht="11.25" customHeight="1"/>
    <row r="1595" ht="11.25" customHeight="1"/>
    <row r="1596" ht="11.25" customHeight="1"/>
    <row r="1597" ht="11.25" customHeight="1"/>
    <row r="1598" ht="11.25" customHeight="1"/>
    <row r="1599" ht="11.25" customHeight="1"/>
    <row r="1600" ht="11.25" customHeight="1"/>
    <row r="1601" ht="11.25" customHeight="1"/>
    <row r="1602" ht="11.25" customHeight="1"/>
    <row r="1603" ht="11.25" customHeight="1"/>
    <row r="1604" ht="11.25" customHeight="1"/>
    <row r="1605" ht="11.25" customHeight="1"/>
    <row r="1606" ht="11.25" customHeight="1"/>
    <row r="1607" ht="11.25" customHeight="1"/>
    <row r="1608" ht="11.25" customHeight="1"/>
    <row r="1609" ht="11.25" customHeight="1"/>
    <row r="1610" ht="11.25" customHeight="1"/>
    <row r="1611" ht="11.25" customHeight="1"/>
    <row r="1612" ht="11.25" customHeight="1"/>
    <row r="1613" ht="11.25" customHeight="1"/>
    <row r="1614" ht="11.25" customHeight="1"/>
    <row r="1615" ht="11.25" customHeight="1"/>
    <row r="1616" ht="11.25" customHeight="1"/>
    <row r="1617" ht="11.25" customHeight="1"/>
    <row r="1618" ht="11.25" customHeight="1"/>
    <row r="1619" ht="11.25" customHeight="1"/>
    <row r="1620" ht="11.25" customHeight="1"/>
    <row r="1621" ht="11.25" customHeight="1"/>
    <row r="1622" ht="11.25" customHeight="1"/>
    <row r="1623" ht="11.25" customHeight="1"/>
    <row r="1624" ht="11.25" customHeight="1"/>
    <row r="1625" ht="11.25" customHeight="1"/>
    <row r="1626" ht="11.25" customHeight="1"/>
    <row r="1627" ht="11.25" customHeight="1"/>
    <row r="1628" ht="11.25" customHeight="1"/>
    <row r="1629" ht="11.25" customHeight="1"/>
    <row r="1630" ht="11.25" customHeight="1"/>
    <row r="1631" ht="11.25" customHeight="1"/>
    <row r="1632" ht="11.25" customHeight="1"/>
    <row r="1633" ht="11.25" customHeight="1"/>
    <row r="1634" ht="11.25" customHeight="1"/>
    <row r="1635" ht="11.25" customHeight="1"/>
    <row r="1636" ht="11.25" customHeight="1"/>
    <row r="1637" ht="11.25" customHeight="1"/>
    <row r="1638" ht="11.25" customHeight="1"/>
    <row r="1639" ht="11.25" customHeight="1"/>
    <row r="1640" ht="11.25" customHeight="1"/>
    <row r="1641" ht="11.25" customHeight="1"/>
    <row r="1642" ht="11.25" customHeight="1"/>
    <row r="1643" ht="11.25" customHeight="1"/>
    <row r="1644" ht="11.25" customHeight="1"/>
    <row r="1645" ht="11.25" customHeight="1"/>
    <row r="1646" ht="11.25" customHeight="1"/>
    <row r="1647" ht="11.25" customHeight="1"/>
    <row r="1648" ht="11.25" customHeight="1"/>
    <row r="1649" ht="11.25" customHeight="1"/>
    <row r="1650" ht="11.25" customHeight="1"/>
    <row r="1651" ht="11.25" customHeight="1"/>
    <row r="1652" ht="11.25" customHeight="1"/>
    <row r="1653" ht="11.25" customHeight="1"/>
    <row r="1654" ht="11.25" customHeight="1"/>
    <row r="1655" ht="11.25" customHeight="1"/>
    <row r="1656" ht="11.25" customHeight="1"/>
    <row r="1657" ht="11.25" customHeight="1"/>
    <row r="1658" ht="11.25" customHeight="1"/>
    <row r="1659" ht="11.25" customHeight="1"/>
    <row r="1660" ht="11.25" customHeight="1"/>
    <row r="1661" ht="11.25" customHeight="1"/>
    <row r="1662" ht="11.25" customHeight="1"/>
    <row r="1663" ht="11.25" customHeight="1"/>
    <row r="1664" ht="11.25" customHeight="1"/>
    <row r="1665" ht="11.25" customHeight="1"/>
    <row r="1666" ht="11.25" customHeight="1"/>
    <row r="1667" ht="11.25" customHeight="1"/>
    <row r="1668" ht="11.25" customHeight="1"/>
    <row r="1669" ht="11.25" customHeight="1"/>
    <row r="1670" ht="11.25" customHeight="1"/>
    <row r="1671" ht="11.25" customHeight="1"/>
    <row r="1672" ht="11.25" customHeight="1"/>
    <row r="1673" ht="11.25" customHeight="1"/>
    <row r="1674" ht="11.25" customHeight="1"/>
    <row r="1675" ht="11.25" customHeight="1"/>
    <row r="1677" ht="11.25" customHeight="1"/>
    <row r="1678" ht="11.25" customHeight="1"/>
    <row r="1679" ht="11.25" customHeight="1"/>
    <row r="1680" ht="11.25" customHeight="1"/>
    <row r="1681" ht="11.25" customHeight="1"/>
    <row r="1682" ht="11.25" customHeight="1"/>
    <row r="1683" ht="11.25" customHeight="1"/>
    <row r="1684" ht="11.25" customHeight="1"/>
    <row r="1685" ht="11.25" customHeight="1"/>
    <row r="1686" ht="11.25" customHeight="1"/>
    <row r="1687" ht="11.25" customHeight="1"/>
    <row r="1688" ht="11.25" customHeight="1"/>
    <row r="1689" ht="11.25" customHeight="1"/>
    <row r="1690" ht="11.25" customHeight="1"/>
    <row r="1691" ht="11.25" customHeight="1"/>
    <row r="1692" ht="11.25" customHeight="1"/>
    <row r="1693" ht="11.25" customHeight="1"/>
    <row r="1694" ht="11.25" customHeight="1"/>
    <row r="1695" ht="11.25" customHeight="1"/>
    <row r="1696" ht="11.25" customHeight="1"/>
    <row r="1697" ht="11.25" customHeight="1"/>
    <row r="1698" ht="11.25" customHeight="1"/>
    <row r="1699" ht="11.25" customHeight="1"/>
    <row r="1700" ht="11.25" customHeight="1"/>
    <row r="1701" ht="11.25" customHeight="1"/>
    <row r="1702" ht="11.25" customHeight="1"/>
    <row r="1703" ht="11.25" customHeight="1"/>
    <row r="1704" ht="11.25" customHeight="1"/>
    <row r="1705" ht="11.25" customHeight="1"/>
    <row r="1706" ht="11.25" customHeight="1"/>
    <row r="1707" ht="11.25" customHeight="1"/>
    <row r="1708" ht="11.25" customHeight="1"/>
    <row r="1709" ht="11.25" customHeight="1"/>
    <row r="1710" ht="11.25" customHeight="1"/>
    <row r="1711" ht="11.25" customHeight="1"/>
    <row r="1712" ht="11.25" customHeight="1"/>
    <row r="1713" ht="11.25" customHeight="1"/>
    <row r="1714" ht="11.25" customHeight="1"/>
    <row r="1715" ht="11.25" customHeight="1"/>
    <row r="1716" ht="11.25" customHeight="1"/>
    <row r="1717" ht="11.25" customHeight="1"/>
    <row r="1718" ht="11.25" customHeight="1"/>
    <row r="1719" ht="11.25" customHeight="1"/>
    <row r="1720" ht="11.25" customHeight="1"/>
    <row r="1721" ht="11.25" customHeight="1"/>
    <row r="1722" ht="11.25" customHeight="1"/>
    <row r="1723" ht="11.25" customHeight="1"/>
    <row r="1724" ht="11.25" customHeight="1"/>
    <row r="1725" ht="11.25" customHeight="1"/>
    <row r="1726" ht="11.25" customHeight="1"/>
    <row r="1727" ht="11.25" customHeight="1"/>
    <row r="1728" ht="11.25" customHeight="1"/>
    <row r="1729" ht="11.25" customHeight="1"/>
    <row r="1730" ht="11.25" customHeight="1"/>
    <row r="1731" ht="11.25" customHeight="1"/>
    <row r="1732" ht="11.25" customHeight="1"/>
    <row r="1733" ht="11.25" customHeight="1"/>
    <row r="1734" ht="11.25" customHeight="1"/>
    <row r="1735" ht="11.25" customHeight="1"/>
    <row r="1736" ht="11.25" customHeight="1"/>
    <row r="1737" ht="11.25" customHeight="1"/>
    <row r="1738" ht="11.25" customHeight="1"/>
    <row r="1739" ht="11.25" customHeight="1"/>
    <row r="1740" ht="11.25" customHeight="1"/>
    <row r="1741" ht="11.25" customHeight="1"/>
    <row r="1742" ht="11.25" customHeight="1"/>
    <row r="1743" ht="11.25" customHeight="1"/>
    <row r="1744" ht="11.25" customHeight="1"/>
    <row r="1745" ht="11.25" customHeight="1"/>
    <row r="1746" ht="11.25" customHeight="1"/>
    <row r="1747" ht="11.25" customHeight="1"/>
    <row r="1748" ht="11.25" customHeight="1"/>
    <row r="1749" ht="11.25" customHeight="1"/>
    <row r="1750" ht="11.25" customHeight="1"/>
    <row r="1751" ht="11.25" customHeight="1"/>
    <row r="1752" ht="11.25" customHeight="1"/>
    <row r="1753" ht="11.25" customHeight="1"/>
    <row r="1754" ht="11.25" customHeight="1"/>
    <row r="1755" ht="11.25" customHeight="1"/>
    <row r="1756" ht="11.25" customHeight="1"/>
    <row r="1757" ht="11.25" customHeight="1"/>
    <row r="1758" ht="11.25" customHeight="1"/>
    <row r="1759" ht="11.25" customHeight="1"/>
    <row r="1760" ht="11.25" customHeight="1"/>
    <row r="1761" ht="11.25" customHeight="1"/>
    <row r="1762" ht="11.25" customHeight="1"/>
    <row r="1763" ht="11.25" customHeight="1"/>
    <row r="1764" ht="11.25" customHeight="1"/>
    <row r="1765" ht="11.25" customHeight="1"/>
    <row r="1766" ht="11.25" customHeight="1"/>
    <row r="1767" ht="11.25" customHeight="1"/>
    <row r="1768" ht="11.25" customHeight="1"/>
    <row r="1769" ht="11.25" customHeight="1"/>
    <row r="1770" ht="11.25" customHeight="1"/>
    <row r="1771" ht="11.25" customHeight="1"/>
    <row r="1772" ht="11.25" customHeight="1"/>
    <row r="1773" ht="11.25" customHeight="1"/>
    <row r="1774" ht="11.25" customHeight="1"/>
    <row r="1775" ht="11.25" customHeight="1"/>
    <row r="1776" ht="11.25" customHeight="1"/>
    <row r="1777" ht="11.25" customHeight="1"/>
    <row r="1778" ht="11.25" customHeight="1"/>
    <row r="1779" ht="11.25" customHeight="1"/>
    <row r="1780" ht="11.25" customHeight="1"/>
    <row r="1781" ht="11.25" customHeight="1"/>
    <row r="1782" ht="11.25" customHeight="1"/>
    <row r="1783" ht="11.25" customHeight="1"/>
    <row r="1784" ht="11.25" customHeight="1"/>
    <row r="1785" ht="11.25" customHeight="1"/>
    <row r="1786" ht="11.25" customHeight="1"/>
    <row r="1787" ht="11.25" customHeight="1"/>
    <row r="1788" ht="11.25" customHeight="1"/>
    <row r="1789" ht="11.25" customHeight="1"/>
    <row r="1790" ht="11.25" customHeight="1"/>
    <row r="1791" ht="11.25" customHeight="1"/>
    <row r="1792" ht="11.25" customHeight="1"/>
    <row r="1793" ht="11.25" customHeight="1"/>
    <row r="1794" ht="11.25" customHeight="1"/>
    <row r="1795" ht="11.25" customHeight="1"/>
    <row r="1796" ht="11.25" customHeight="1"/>
    <row r="1797" ht="11.25" customHeight="1"/>
    <row r="1798" ht="11.25" customHeight="1"/>
    <row r="1799" ht="11.25" customHeight="1"/>
    <row r="1800" ht="11.25" customHeight="1"/>
    <row r="1801" ht="11.25" customHeight="1"/>
    <row r="1802" ht="11.25" customHeight="1"/>
    <row r="1803" ht="11.25" customHeight="1"/>
    <row r="1804" ht="11.25" customHeight="1"/>
    <row r="1805" ht="11.25" customHeight="1"/>
    <row r="1806" ht="11.25" customHeight="1"/>
    <row r="1807" ht="11.25" customHeight="1"/>
    <row r="1808" ht="11.25" customHeight="1"/>
    <row r="1809" ht="11.25" customHeight="1"/>
    <row r="1810" ht="11.25" customHeight="1"/>
    <row r="1811" ht="11.25" customHeight="1"/>
    <row r="1812" ht="11.25" customHeight="1"/>
    <row r="1813" ht="11.25" customHeight="1"/>
    <row r="1814" ht="11.25" customHeight="1"/>
    <row r="1815" ht="11.25" customHeight="1"/>
    <row r="1816" ht="11.25" customHeight="1"/>
    <row r="1817" ht="11.25" customHeight="1"/>
    <row r="1818" ht="11.25" customHeight="1"/>
    <row r="1819" ht="11.25" customHeight="1"/>
    <row r="1820" ht="11.25" customHeight="1"/>
    <row r="1821" ht="11.25" customHeight="1"/>
    <row r="1822" ht="11.25" customHeight="1"/>
    <row r="1823" ht="11.25" customHeight="1"/>
    <row r="1824" ht="11.25" customHeight="1"/>
    <row r="1825" ht="11.25" customHeight="1"/>
    <row r="1826" ht="11.25" customHeight="1"/>
    <row r="1827" ht="11.25" customHeight="1"/>
    <row r="1828" ht="11.25" customHeight="1"/>
    <row r="1829" ht="11.25" customHeight="1"/>
    <row r="1830" ht="11.25" customHeight="1"/>
    <row r="1831" ht="11.25" customHeight="1"/>
    <row r="1832" ht="11.25" customHeight="1"/>
    <row r="1833" ht="11.25" customHeight="1"/>
    <row r="1834" ht="11.25" customHeight="1"/>
    <row r="1835" ht="11.25" customHeight="1"/>
    <row r="1836" ht="11.25" customHeight="1"/>
    <row r="1837" ht="11.25" customHeight="1"/>
    <row r="1838" ht="11.25" customHeight="1"/>
    <row r="1839" ht="11.25" customHeight="1"/>
    <row r="1840" ht="11.25" customHeight="1"/>
    <row r="1841" ht="11.25" customHeight="1"/>
    <row r="1842" ht="11.25" customHeight="1"/>
    <row r="1843" ht="11.25" customHeight="1"/>
    <row r="1844" ht="11.25" customHeight="1"/>
    <row r="1845" ht="11.25" customHeight="1"/>
    <row r="1846" ht="11.25" customHeight="1"/>
    <row r="1847" ht="11.25" customHeight="1"/>
    <row r="1848" ht="11.25" customHeight="1"/>
    <row r="1849" ht="11.25" customHeight="1"/>
    <row r="1850" ht="11.25" customHeight="1"/>
    <row r="1851" ht="11.25" customHeight="1"/>
    <row r="1852" ht="11.25" customHeight="1"/>
    <row r="1853" ht="11.25" customHeight="1"/>
    <row r="1854" ht="11.25" customHeight="1"/>
    <row r="1855" ht="11.25" customHeight="1"/>
    <row r="1856" ht="11.25" customHeight="1"/>
    <row r="1857" ht="11.25" customHeight="1"/>
    <row r="1858" ht="11.25" customHeight="1"/>
    <row r="1859" ht="11.25" customHeight="1"/>
    <row r="1860" ht="11.25" customHeight="1"/>
    <row r="1861" ht="11.25" customHeight="1"/>
    <row r="1862" ht="11.25" customHeight="1"/>
    <row r="1863" ht="11.25" customHeight="1"/>
    <row r="1864" ht="11.25" customHeight="1"/>
    <row r="1865" ht="11.25" customHeight="1"/>
    <row r="1866" ht="11.25" customHeight="1"/>
    <row r="1867" ht="11.25" customHeight="1"/>
    <row r="1868" ht="11.25" customHeight="1"/>
    <row r="1869" ht="11.25" customHeight="1"/>
    <row r="1870" ht="11.25" customHeight="1"/>
    <row r="1871" ht="11.25" customHeight="1"/>
    <row r="1872" ht="11.25" customHeight="1"/>
    <row r="1873" ht="11.25" customHeight="1"/>
    <row r="1874" ht="11.25" customHeight="1"/>
    <row r="1875" ht="11.25" customHeight="1"/>
    <row r="1876" ht="11.25" customHeight="1"/>
    <row r="1877" ht="11.25" customHeight="1"/>
    <row r="1878" ht="11.25" customHeight="1"/>
    <row r="1879" ht="11.25" customHeight="1"/>
    <row r="1880" ht="11.25" customHeight="1"/>
    <row r="1881" ht="11.25" customHeight="1"/>
    <row r="1882" ht="11.25" customHeight="1"/>
    <row r="1883" ht="11.25" customHeight="1"/>
    <row r="1884" ht="11.25" customHeight="1"/>
    <row r="1885" ht="11.25" customHeight="1"/>
    <row r="1886" ht="11.25" customHeight="1"/>
    <row r="1887" ht="11.25" customHeight="1"/>
    <row r="1888" ht="11.25" customHeight="1"/>
    <row r="1889" ht="11.25" customHeight="1"/>
    <row r="1890" ht="11.25" customHeight="1"/>
    <row r="1891" ht="11.25" customHeight="1"/>
    <row r="1892" ht="11.25" customHeight="1"/>
    <row r="1893" ht="11.25" customHeight="1"/>
    <row r="1894" ht="11.25" customHeight="1"/>
    <row r="1895" ht="11.25" customHeight="1"/>
    <row r="1896" ht="11.25" customHeight="1"/>
    <row r="1897" ht="11.25" customHeight="1"/>
    <row r="1898" ht="11.25" customHeight="1"/>
    <row r="1899" ht="11.25" customHeight="1"/>
    <row r="1900" ht="11.25" customHeight="1"/>
    <row r="1901" ht="11.25" customHeight="1"/>
    <row r="1902" ht="11.25" customHeight="1"/>
    <row r="1903" ht="11.25" customHeight="1"/>
    <row r="1904" ht="11.25" customHeight="1"/>
    <row r="1905" ht="11.25" customHeight="1"/>
    <row r="1906" ht="11.25" customHeight="1"/>
    <row r="1907" ht="11.25" customHeight="1"/>
    <row r="1908" ht="11.25" customHeight="1"/>
    <row r="1909" ht="11.25" customHeight="1"/>
    <row r="1910" ht="11.25" customHeight="1"/>
    <row r="1911" ht="11.25" customHeight="1"/>
    <row r="1912" ht="11.25" customHeight="1"/>
    <row r="1913" ht="11.25" customHeight="1"/>
    <row r="1914" ht="11.25" customHeight="1"/>
    <row r="1915" ht="11.25" customHeight="1"/>
    <row r="1916" ht="11.25" customHeight="1"/>
    <row r="1917" ht="11.25" customHeight="1"/>
    <row r="1918" ht="11.25" customHeight="1"/>
    <row r="1919" ht="11.25" customHeight="1"/>
    <row r="1920" ht="11.25" customHeight="1"/>
    <row r="1921" ht="11.25" customHeight="1"/>
    <row r="1922" ht="11.25" customHeight="1"/>
    <row r="1923" ht="11.25" customHeight="1"/>
    <row r="1924" ht="11.25" customHeight="1"/>
    <row r="1925" ht="11.25" customHeight="1"/>
    <row r="1926" ht="11.25" customHeight="1"/>
    <row r="1927" ht="11.25" customHeight="1"/>
    <row r="1928" ht="11.25" customHeight="1"/>
    <row r="1929" ht="11.25" customHeight="1"/>
    <row r="1930" ht="11.25" customHeight="1"/>
    <row r="1931" ht="11.25" customHeight="1"/>
    <row r="1932" ht="11.25" customHeight="1"/>
    <row r="1933" ht="11.25" customHeight="1"/>
    <row r="1934" ht="11.25" customHeight="1"/>
    <row r="1935" ht="11.25" customHeight="1"/>
    <row r="1936" ht="11.25" customHeight="1"/>
    <row r="1937" ht="11.25" customHeight="1"/>
    <row r="1938" ht="11.25" customHeight="1"/>
    <row r="1939" ht="11.25" customHeight="1"/>
    <row r="1940" ht="11.25" customHeight="1"/>
    <row r="1941" ht="11.25" customHeight="1"/>
    <row r="1942" ht="11.25" customHeight="1"/>
    <row r="1943" ht="11.25" customHeight="1"/>
    <row r="1944" ht="11.25" customHeight="1"/>
    <row r="1945" ht="11.25" customHeight="1"/>
    <row r="1946" ht="11.25" customHeight="1"/>
    <row r="1947" ht="11.25" customHeight="1"/>
    <row r="1948" ht="11.25" customHeight="1"/>
    <row r="1949" ht="11.25" customHeight="1"/>
    <row r="1950" ht="11.25" customHeight="1"/>
    <row r="1951" ht="11.25" customHeight="1"/>
    <row r="1952" ht="11.25" customHeight="1"/>
    <row r="1953" ht="11.25" customHeight="1"/>
    <row r="1954" ht="11.25" customHeight="1"/>
    <row r="1955" ht="11.25" customHeight="1"/>
    <row r="1956" ht="11.25" customHeight="1"/>
    <row r="1957" ht="11.25" customHeight="1"/>
    <row r="1958" ht="11.25" customHeight="1"/>
    <row r="1959" ht="11.25" customHeight="1"/>
    <row r="1960" ht="11.25" customHeight="1"/>
    <row r="1961" ht="11.25" customHeight="1"/>
    <row r="1962" ht="11.25" customHeight="1"/>
    <row r="1963" ht="11.25" customHeight="1"/>
    <row r="1964" ht="11.25" customHeight="1"/>
    <row r="1965" ht="11.25" customHeight="1"/>
    <row r="1966" ht="11.25" customHeight="1"/>
    <row r="1967" ht="11.25" customHeight="1"/>
    <row r="1968" ht="11.25" customHeight="1"/>
    <row r="1969" ht="11.25" customHeight="1"/>
    <row r="1970" ht="11.25" customHeight="1"/>
    <row r="1971" ht="11.25" customHeight="1"/>
    <row r="1972" ht="11.25" customHeight="1"/>
    <row r="1973" ht="11.25" customHeight="1"/>
    <row r="1974" ht="11.25" customHeight="1"/>
    <row r="1975" ht="11.25" customHeight="1"/>
    <row r="1976" ht="11.25" customHeight="1"/>
    <row r="1977" ht="11.25" customHeight="1"/>
    <row r="1978" ht="11.25" customHeight="1"/>
    <row r="1979" ht="11.25" customHeight="1"/>
    <row r="1980" ht="11.25" customHeight="1"/>
    <row r="1981" ht="11.25" customHeight="1"/>
    <row r="1982" ht="11.25" customHeight="1"/>
    <row r="1983" ht="11.25" customHeight="1"/>
    <row r="1984" ht="11.25" customHeight="1"/>
    <row r="1985" ht="11.25" customHeight="1"/>
    <row r="1986" ht="11.25" customHeight="1"/>
    <row r="1987" ht="11.25" customHeight="1"/>
    <row r="1988" ht="11.25" customHeight="1"/>
    <row r="1989" ht="11.25" customHeight="1"/>
    <row r="1990" ht="11.25" customHeight="1"/>
    <row r="1991" ht="11.25" customHeight="1"/>
    <row r="1992" ht="11.25" customHeight="1"/>
    <row r="1993" ht="11.25" customHeight="1"/>
    <row r="1994" ht="11.25" customHeight="1"/>
    <row r="1995" ht="11.25" customHeight="1"/>
    <row r="1996" ht="11.25" customHeight="1"/>
    <row r="1997" ht="11.25" customHeight="1"/>
    <row r="1998" ht="11.25" customHeight="1"/>
    <row r="1999" ht="11.25" customHeight="1"/>
    <row r="2000" ht="11.25" customHeight="1"/>
    <row r="2001" ht="11.25" customHeight="1"/>
    <row r="2002" ht="11.25" customHeight="1"/>
    <row r="2003" ht="11.25" customHeight="1"/>
    <row r="2004" ht="11.25" customHeight="1"/>
    <row r="2005" ht="11.25" customHeight="1"/>
    <row r="2006" ht="11.25" customHeight="1"/>
    <row r="2007" ht="11.25" customHeight="1"/>
    <row r="2008" ht="11.25" customHeight="1"/>
    <row r="2009" ht="11.25" customHeight="1"/>
    <row r="2010" ht="11.25" customHeight="1"/>
    <row r="2011" ht="11.25" customHeight="1"/>
    <row r="2012" ht="11.25" customHeight="1"/>
    <row r="2013" ht="11.25" customHeight="1"/>
    <row r="2014" ht="11.25" customHeight="1"/>
    <row r="2015" ht="11.25" customHeight="1"/>
    <row r="2016" ht="11.25" customHeight="1"/>
    <row r="2017" ht="11.25" customHeight="1"/>
    <row r="2018" ht="11.25" customHeight="1"/>
    <row r="2019" ht="11.25" customHeight="1"/>
    <row r="2020" ht="11.25" customHeight="1"/>
    <row r="2021" ht="11.25" customHeight="1"/>
    <row r="2022" ht="11.25" customHeight="1"/>
    <row r="2023" ht="11.25" customHeight="1"/>
    <row r="2024" ht="11.25" customHeight="1"/>
    <row r="2025" ht="11.25" customHeight="1"/>
    <row r="2026" ht="11.25" customHeight="1"/>
    <row r="2027" ht="11.25" customHeight="1"/>
    <row r="2028" ht="11.25" customHeight="1"/>
    <row r="2029" ht="11.25" customHeight="1"/>
    <row r="2030" ht="11.25" customHeight="1"/>
    <row r="2031" ht="11.25" customHeight="1"/>
    <row r="2032" ht="11.25" customHeight="1"/>
    <row r="2033" ht="11.25" customHeight="1"/>
    <row r="2034" ht="11.25" customHeight="1"/>
    <row r="2035" ht="11.25" customHeight="1"/>
    <row r="2036" ht="11.25" customHeight="1"/>
    <row r="2037" ht="11.25" customHeight="1"/>
    <row r="2038" ht="11.25" customHeight="1"/>
    <row r="2039" ht="11.25" customHeight="1"/>
    <row r="2040" ht="11.25" customHeight="1"/>
    <row r="2041" ht="11.25" customHeight="1"/>
    <row r="2042" ht="11.25" customHeight="1"/>
    <row r="2043" ht="11.25" customHeight="1"/>
    <row r="2044" ht="11.25" customHeight="1"/>
    <row r="2045" ht="11.25" customHeight="1"/>
    <row r="2046" ht="11.25" customHeight="1"/>
    <row r="2047" ht="11.25" customHeight="1"/>
    <row r="2048" ht="11.25" customHeight="1"/>
    <row r="2049" ht="11.25" customHeight="1"/>
    <row r="2050" ht="11.25" customHeight="1"/>
    <row r="2051" ht="11.25" customHeight="1"/>
    <row r="2052" ht="11.25" customHeight="1"/>
    <row r="2053" ht="11.25" customHeight="1"/>
    <row r="2054" ht="11.25" customHeight="1"/>
    <row r="2055" ht="11.25" customHeight="1"/>
    <row r="2056" ht="11.25" customHeight="1"/>
    <row r="2057" ht="11.25" customHeight="1"/>
    <row r="2058" ht="11.25" customHeight="1"/>
    <row r="2059" ht="11.25" customHeight="1"/>
    <row r="2060" ht="11.25" customHeight="1"/>
    <row r="2061" ht="11.25" customHeight="1"/>
    <row r="2062" ht="11.25" customHeight="1"/>
    <row r="2063" ht="11.25" customHeight="1"/>
    <row r="2064" ht="11.25" customHeight="1"/>
    <row r="2065" ht="11.25" customHeight="1"/>
    <row r="2066" ht="11.25" customHeight="1"/>
    <row r="2067" ht="11.25" customHeight="1"/>
    <row r="2068" ht="11.25" customHeight="1"/>
    <row r="2069" ht="11.25" customHeight="1"/>
    <row r="2070" ht="11.25" customHeight="1"/>
    <row r="2071" ht="11.25" customHeight="1"/>
    <row r="2072" ht="11.25" customHeight="1"/>
    <row r="2073" ht="11.25" customHeight="1"/>
    <row r="2074" ht="11.25" customHeight="1"/>
    <row r="2075" ht="11.25" customHeight="1"/>
    <row r="2076" ht="11.25" customHeight="1"/>
    <row r="2077" ht="11.25" customHeight="1"/>
    <row r="2078" ht="11.25" customHeight="1"/>
    <row r="2079" ht="11.25" customHeight="1"/>
    <row r="2080" ht="11.25" customHeight="1"/>
    <row r="2081" ht="11.25" customHeight="1"/>
    <row r="2082" ht="11.25" customHeight="1"/>
    <row r="2083" ht="11.25" customHeight="1"/>
    <row r="2084" ht="11.25" customHeight="1"/>
    <row r="2085" ht="11.25" customHeight="1"/>
    <row r="2086" ht="11.25" customHeight="1"/>
    <row r="2087" ht="11.25" customHeight="1"/>
    <row r="2088" ht="11.25" customHeight="1"/>
    <row r="2089" ht="11.25" customHeight="1"/>
    <row r="2090" ht="11.25" customHeight="1"/>
    <row r="2091" ht="11.25" customHeight="1"/>
    <row r="2092" ht="11.25" customHeight="1"/>
    <row r="2093" ht="11.25" customHeight="1"/>
    <row r="2094" ht="11.25" customHeight="1"/>
    <row r="2095" ht="11.25" customHeight="1"/>
    <row r="2096" ht="11.25" customHeight="1"/>
    <row r="2097" ht="11.25" customHeight="1"/>
    <row r="2098" ht="11.25" customHeight="1"/>
    <row r="2099" ht="11.25" customHeight="1"/>
    <row r="2100" ht="11.25" customHeight="1"/>
    <row r="2101" ht="11.25" customHeight="1"/>
    <row r="2102" ht="11.25" customHeight="1"/>
    <row r="2103" ht="11.25" customHeight="1"/>
    <row r="2104" ht="11.25" customHeight="1"/>
    <row r="2105" ht="11.25" customHeight="1"/>
    <row r="2106" ht="11.25" customHeight="1"/>
    <row r="2107" ht="11.25" customHeight="1"/>
    <row r="2108" ht="11.25" customHeight="1"/>
    <row r="2109" ht="11.25" customHeight="1"/>
    <row r="2110" ht="11.25" customHeight="1"/>
    <row r="2111" ht="11.25" customHeight="1"/>
    <row r="2112" ht="11.25" customHeight="1"/>
    <row r="2113" ht="11.25" customHeight="1"/>
    <row r="2114" ht="11.25" customHeight="1"/>
    <row r="2115" ht="11.25" customHeight="1"/>
    <row r="2116" ht="11.25" customHeight="1"/>
    <row r="2117" ht="11.25" customHeight="1"/>
    <row r="2118" ht="11.25" customHeight="1"/>
    <row r="2119" ht="11.25" customHeight="1"/>
    <row r="2120" ht="11.25" customHeight="1"/>
    <row r="2121" ht="11.25" customHeight="1"/>
    <row r="2123" ht="11.25" customHeight="1"/>
    <row r="2124" ht="11.25" customHeight="1"/>
    <row r="2125" ht="11.25" customHeight="1"/>
    <row r="2126" ht="11.25" customHeight="1"/>
    <row r="2127" ht="11.25" customHeight="1"/>
    <row r="2128" ht="11.25" customHeight="1"/>
    <row r="2129" ht="11.25" customHeight="1"/>
    <row r="2130" ht="11.25" customHeight="1"/>
    <row r="2131" ht="11.25" customHeight="1"/>
    <row r="2132" ht="11.25" customHeight="1"/>
  </sheetData>
  <printOptions/>
  <pageMargins left="0.4701388888888889" right="0.3298611111111111" top="0.5201388888888889" bottom="0.49027777777777776" header="0.5118055555555555" footer="0.5118055555555555"/>
  <pageSetup horizontalDpi="300" verticalDpi="300" orientation="portrait" paperSize="9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13718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Liga</cp:lastModifiedBy>
  <dcterms:modified xsi:type="dcterms:W3CDTF">2013-09-17T08:47:18Z</dcterms:modified>
  <cp:category/>
  <cp:version/>
  <cp:contentType/>
  <cp:contentStatus/>
  <cp:revision>96</cp:revision>
</cp:coreProperties>
</file>