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<sst xmlns="http://schemas.openxmlformats.org/spreadsheetml/2006/main" count="122" uniqueCount="78">
  <si>
    <t xml:space="preserve">№ </t>
  </si>
  <si>
    <t>Наименование</t>
  </si>
  <si>
    <t>Дозировка</t>
  </si>
  <si>
    <t>Мин.</t>
  </si>
  <si>
    <t>партия</t>
  </si>
  <si>
    <r>
      <t xml:space="preserve">                                                          </t>
    </r>
    <r>
      <rPr>
        <b/>
        <sz val="14"/>
        <rFont val="Arial"/>
        <family val="0"/>
      </rPr>
      <t xml:space="preserve">ПРАЙС - ЛИСТ </t>
    </r>
    <r>
      <rPr>
        <sz val="14"/>
        <rFont val="Arial"/>
        <family val="0"/>
      </rPr>
      <t xml:space="preserve">  </t>
    </r>
    <r>
      <rPr>
        <i/>
        <sz val="14"/>
        <rFont val="Arial"/>
        <family val="2"/>
      </rPr>
      <t>продукции ЗАО "ЯФФ"</t>
    </r>
  </si>
  <si>
    <t xml:space="preserve">Вазелин    </t>
  </si>
  <si>
    <t xml:space="preserve">Вода чемеричная </t>
  </si>
  <si>
    <t>Глицерин</t>
  </si>
  <si>
    <t xml:space="preserve">Капли Зеленина   </t>
  </si>
  <si>
    <t>Капли ландышево-пустырниковые</t>
  </si>
  <si>
    <t>Линимент бальзамический по Вишневскому</t>
  </si>
  <si>
    <t xml:space="preserve">Мазь салициловая  2%  </t>
  </si>
  <si>
    <t xml:space="preserve">Мазь скипидарная  </t>
  </si>
  <si>
    <t>Масло касторовое</t>
  </si>
  <si>
    <t>Настойка мяты перечной   к/к</t>
  </si>
  <si>
    <t>Паста салицилово-цинковая</t>
  </si>
  <si>
    <t>Раствор перекиси водорода 3%</t>
  </si>
  <si>
    <t xml:space="preserve">Раствор кислоты борной спиртовой  3%  </t>
  </si>
  <si>
    <t xml:space="preserve">Раствор йода спиртовой  5%  </t>
  </si>
  <si>
    <t xml:space="preserve">Раствор Люголя с глицерином   </t>
  </si>
  <si>
    <t>Раствор натрия тетрабората 20% в глицерине</t>
  </si>
  <si>
    <t xml:space="preserve">Раствор салициловой кислоты спиртовой   1%  </t>
  </si>
  <si>
    <t xml:space="preserve">Раствор “Фукорцин”  </t>
  </si>
  <si>
    <t xml:space="preserve">Раствор «Фукорцин»     </t>
  </si>
  <si>
    <t>Ротокан</t>
  </si>
  <si>
    <t xml:space="preserve">Сироп корня солодки   </t>
  </si>
  <si>
    <t xml:space="preserve">Смесь для ингаляций   </t>
  </si>
  <si>
    <t>Смесь для рук</t>
  </si>
  <si>
    <t xml:space="preserve">Спирт муравьиный   </t>
  </si>
  <si>
    <t xml:space="preserve">Формидрон  </t>
  </si>
  <si>
    <t>пп</t>
  </si>
  <si>
    <r>
      <t xml:space="preserve">Мазь серная простая 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</t>
    </r>
  </si>
  <si>
    <r>
      <t xml:space="preserve">Мазь цинковая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</t>
    </r>
  </si>
  <si>
    <t>25 г</t>
  </si>
  <si>
    <t>25 мл</t>
  </si>
  <si>
    <t>40 мл</t>
  </si>
  <si>
    <t>25г</t>
  </si>
  <si>
    <t>100 г</t>
  </si>
  <si>
    <t>10 мл</t>
  </si>
  <si>
    <t>30 г</t>
  </si>
  <si>
    <t>50 мл</t>
  </si>
  <si>
    <t>80 мл</t>
  </si>
  <si>
    <t>54 (70)</t>
  </si>
  <si>
    <t>90 (81)</t>
  </si>
  <si>
    <t>80 г</t>
  </si>
  <si>
    <t>Спирт камфорный  10%</t>
  </si>
  <si>
    <t>Спирт камфорный   2%</t>
  </si>
  <si>
    <t xml:space="preserve">Настойка боярышника        к/к </t>
  </si>
  <si>
    <t>Настойка валерианы          к/к</t>
  </si>
  <si>
    <t>Настойка полыни            к/к</t>
  </si>
  <si>
    <t xml:space="preserve">Настойка пустырника     к/к    </t>
  </si>
  <si>
    <t xml:space="preserve">Настойка эвкалипта       к/к    </t>
  </si>
  <si>
    <t>Мазь камфорная     10%</t>
  </si>
  <si>
    <t xml:space="preserve">Мазь ихтиоловая    20%  </t>
  </si>
  <si>
    <t>Мазь борная       5%</t>
  </si>
  <si>
    <t xml:space="preserve">Мазь ихтиоловая    10% </t>
  </si>
  <si>
    <t xml:space="preserve">Раствор салициловой кислоты спиртовой   2 %  </t>
  </si>
  <si>
    <t>Утверждаю:</t>
  </si>
  <si>
    <t>Директор ЗАО "ЯФФ"</t>
  </si>
  <si>
    <t>____________ Л.В.Ефимова</t>
  </si>
  <si>
    <t>Цена без НДС</t>
  </si>
  <si>
    <t>Цена с НДС</t>
  </si>
  <si>
    <t>Цена, зарег. без НДС</t>
  </si>
  <si>
    <r>
      <t xml:space="preserve">Перкамф к/к  </t>
    </r>
    <r>
      <rPr>
        <sz val="8"/>
        <color indexed="10"/>
        <rFont val="Arial"/>
        <family val="2"/>
      </rPr>
      <t>Акция! 2 по цене 1!</t>
    </r>
  </si>
  <si>
    <t>Раствор левомицетина спиртовой 1%</t>
  </si>
  <si>
    <t>Меновазин</t>
  </si>
  <si>
    <t>Настойка перца к/к</t>
  </si>
  <si>
    <t xml:space="preserve">Пертуссин-Ч            </t>
  </si>
  <si>
    <t xml:space="preserve"> </t>
  </si>
  <si>
    <t>Грудной эликсир</t>
  </si>
  <si>
    <t>Капли ландышево валериановые</t>
  </si>
  <si>
    <t>Капли желудочные "Беллавамен"</t>
  </si>
  <si>
    <t xml:space="preserve"> т/ф: (4852) 44 38 56,   E-mail:  farmfab@yaroslavl.ru , сайт : www.yarff.ru</t>
  </si>
  <si>
    <t>Настойка календулы к/к</t>
  </si>
  <si>
    <t>Экстракт элеутерококка</t>
  </si>
  <si>
    <t>100 мл</t>
  </si>
  <si>
    <t xml:space="preserve">                                                                             по состоянию на 01.11.2013 г.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</si>
</sst>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i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85" fontId="1" fillId="0" borderId="0" xfId="0" applyNumberFormat="1" applyFont="1" applyAlignment="1">
      <alignment horizontal="center"/>
    </xf>
    <xf numFmtId="0" fontId="1" fillId="0" borderId="12" xfId="0" applyNumberFormat="1" applyFont="1" applyFill="1" applyBorder="1" applyAlignment="1">
      <alignment horizontal="center" vertical="top" wrapText="1"/>
    </xf>
    <xf numFmtId="185" fontId="1" fillId="0" borderId="12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8" fillId="0" borderId="12" xfId="0" applyFont="1" applyFill="1" applyBorder="1" applyAlignment="1">
      <alignment horizontal="center"/>
    </xf>
    <xf numFmtId="185" fontId="8" fillId="0" borderId="12" xfId="0" applyNumberFormat="1" applyFont="1" applyBorder="1" applyAlignment="1">
      <alignment horizontal="center"/>
    </xf>
    <xf numFmtId="0" fontId="0" fillId="0" borderId="0" xfId="0" applyAlignment="1">
      <alignment/>
    </xf>
    <xf numFmtId="0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185" fontId="1" fillId="0" borderId="11" xfId="0" applyNumberFormat="1" applyFon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10">
      <pane xSplit="2" topLeftCell="C1" activePane="topRight" state="frozen"/>
      <selection pane="topLeft" activeCell="A1" sqref="A1"/>
      <selection pane="topRight" activeCell="E26" sqref="E26"/>
    </sheetView>
  </sheetViews>
  <sheetFormatPr defaultColWidth="9.140625" defaultRowHeight="12.75"/>
  <cols>
    <col min="1" max="1" width="4.140625" style="9" customWidth="1"/>
    <col min="2" max="2" width="35.28125" style="1" customWidth="1"/>
    <col min="3" max="3" width="10.8515625" style="1" customWidth="1"/>
    <col min="4" max="4" width="8.421875" style="1" customWidth="1"/>
    <col min="5" max="5" width="13.28125" style="12" customWidth="1"/>
    <col min="6" max="6" width="12.140625" style="13" customWidth="1"/>
    <col min="7" max="7" width="11.57421875" style="0" customWidth="1"/>
  </cols>
  <sheetData>
    <row r="1" spans="5:7" ht="12.75">
      <c r="E1" s="22"/>
      <c r="F1" s="32" t="s">
        <v>58</v>
      </c>
      <c r="G1" s="32"/>
    </row>
    <row r="2" spans="5:8" ht="12.75">
      <c r="E2" s="22"/>
      <c r="F2" s="32" t="s">
        <v>59</v>
      </c>
      <c r="G2" s="32"/>
      <c r="H2" s="32"/>
    </row>
    <row r="3" spans="5:8" ht="12.75">
      <c r="E3" s="22"/>
      <c r="F3" s="32" t="s">
        <v>60</v>
      </c>
      <c r="G3" s="32"/>
      <c r="H3" s="32"/>
    </row>
    <row r="4" spans="2:13" ht="18.75">
      <c r="B4" s="2" t="s">
        <v>5</v>
      </c>
      <c r="E4"/>
      <c r="F4"/>
      <c r="L4" s="32"/>
      <c r="M4" s="32"/>
    </row>
    <row r="5" spans="2:14" ht="12.75">
      <c r="B5" s="1" t="s">
        <v>77</v>
      </c>
      <c r="F5"/>
      <c r="L5" s="32"/>
      <c r="M5" s="32"/>
      <c r="N5" s="32"/>
    </row>
    <row r="6" spans="2:14" ht="12.75">
      <c r="B6" s="32" t="s">
        <v>73</v>
      </c>
      <c r="C6" s="32"/>
      <c r="D6" s="32"/>
      <c r="E6" s="32"/>
      <c r="F6"/>
      <c r="L6" s="32"/>
      <c r="M6" s="32"/>
      <c r="N6" s="32"/>
    </row>
    <row r="7" spans="2:5" ht="12.75">
      <c r="B7" s="1" t="s">
        <v>69</v>
      </c>
      <c r="E7" s="8"/>
    </row>
    <row r="8" spans="1:7" ht="12.75" customHeight="1">
      <c r="A8" s="10" t="s">
        <v>0</v>
      </c>
      <c r="B8" s="4" t="s">
        <v>1</v>
      </c>
      <c r="C8" s="4" t="s">
        <v>2</v>
      </c>
      <c r="D8" s="4" t="s">
        <v>3</v>
      </c>
      <c r="E8" s="26" t="s">
        <v>61</v>
      </c>
      <c r="F8" s="28" t="s">
        <v>62</v>
      </c>
      <c r="G8" s="30" t="s">
        <v>63</v>
      </c>
    </row>
    <row r="9" spans="1:7" ht="24" customHeight="1">
      <c r="A9" s="11" t="s">
        <v>31</v>
      </c>
      <c r="B9" s="3"/>
      <c r="C9" s="3"/>
      <c r="D9" s="5" t="s">
        <v>4</v>
      </c>
      <c r="E9" s="27"/>
      <c r="F9" s="29"/>
      <c r="G9" s="31"/>
    </row>
    <row r="10" spans="1:7" ht="12.75">
      <c r="A10" s="23">
        <v>1</v>
      </c>
      <c r="B10" s="7" t="s">
        <v>6</v>
      </c>
      <c r="C10" s="6" t="s">
        <v>34</v>
      </c>
      <c r="D10" s="6">
        <v>70</v>
      </c>
      <c r="E10" s="16">
        <v>4.4</v>
      </c>
      <c r="F10" s="15">
        <f aca="true" t="shared" si="0" ref="F10:F61">E10*1.1</f>
        <v>4.840000000000001</v>
      </c>
      <c r="G10" s="19"/>
    </row>
    <row r="11" spans="1:7" ht="12.75">
      <c r="A11" s="23">
        <v>2</v>
      </c>
      <c r="B11" s="7" t="s">
        <v>7</v>
      </c>
      <c r="C11" s="6" t="s">
        <v>76</v>
      </c>
      <c r="D11" s="6">
        <v>20</v>
      </c>
      <c r="E11" s="16">
        <v>13.2</v>
      </c>
      <c r="F11" s="15">
        <v>14.5</v>
      </c>
      <c r="G11" s="19"/>
    </row>
    <row r="12" spans="1:7" ht="12.75">
      <c r="A12" s="23">
        <v>3</v>
      </c>
      <c r="B12" s="7" t="s">
        <v>7</v>
      </c>
      <c r="C12" s="6" t="s">
        <v>36</v>
      </c>
      <c r="D12" s="6">
        <v>40</v>
      </c>
      <c r="E12" s="16">
        <v>9</v>
      </c>
      <c r="F12" s="15">
        <f t="shared" si="0"/>
        <v>9.9</v>
      </c>
      <c r="G12" s="19"/>
    </row>
    <row r="13" spans="1:7" ht="12.75">
      <c r="A13" s="23">
        <v>4</v>
      </c>
      <c r="B13" s="7" t="s">
        <v>8</v>
      </c>
      <c r="C13" s="6" t="s">
        <v>34</v>
      </c>
      <c r="D13" s="6">
        <v>54</v>
      </c>
      <c r="E13" s="16">
        <v>5.2</v>
      </c>
      <c r="F13" s="15">
        <f t="shared" si="0"/>
        <v>5.720000000000001</v>
      </c>
      <c r="G13" s="19"/>
    </row>
    <row r="14" spans="1:7" ht="12.75">
      <c r="A14" s="23">
        <v>5</v>
      </c>
      <c r="B14" s="7" t="s">
        <v>70</v>
      </c>
      <c r="C14" s="6" t="s">
        <v>35</v>
      </c>
      <c r="D14" s="6">
        <v>70</v>
      </c>
      <c r="E14" s="16">
        <v>7.7</v>
      </c>
      <c r="F14" s="15">
        <f t="shared" si="0"/>
        <v>8.47</v>
      </c>
      <c r="G14" s="19"/>
    </row>
    <row r="15" spans="1:7" ht="12.75">
      <c r="A15" s="23">
        <v>6</v>
      </c>
      <c r="B15" s="7" t="s">
        <v>9</v>
      </c>
      <c r="C15" s="6" t="s">
        <v>35</v>
      </c>
      <c r="D15" s="6">
        <v>70</v>
      </c>
      <c r="E15" s="16">
        <v>8.8</v>
      </c>
      <c r="F15" s="15">
        <f t="shared" si="0"/>
        <v>9.680000000000001</v>
      </c>
      <c r="G15" s="19"/>
    </row>
    <row r="16" spans="1:7" ht="12.75">
      <c r="A16" s="23">
        <v>7</v>
      </c>
      <c r="B16" s="7" t="s">
        <v>72</v>
      </c>
      <c r="C16" s="6" t="s">
        <v>35</v>
      </c>
      <c r="D16" s="6">
        <v>54</v>
      </c>
      <c r="E16" s="16">
        <v>7.5</v>
      </c>
      <c r="F16" s="15">
        <v>8.3</v>
      </c>
      <c r="G16" s="19"/>
    </row>
    <row r="17" spans="1:7" ht="12.75">
      <c r="A17" s="23">
        <v>8</v>
      </c>
      <c r="B17" s="7" t="s">
        <v>71</v>
      </c>
      <c r="C17" s="6" t="s">
        <v>35</v>
      </c>
      <c r="D17" s="6">
        <v>70</v>
      </c>
      <c r="E17" s="16">
        <v>6.1</v>
      </c>
      <c r="F17" s="15">
        <f t="shared" si="0"/>
        <v>6.71</v>
      </c>
      <c r="G17" s="19"/>
    </row>
    <row r="18" spans="1:7" ht="12.75">
      <c r="A18" s="23">
        <v>9</v>
      </c>
      <c r="B18" s="7" t="s">
        <v>10</v>
      </c>
      <c r="C18" s="6" t="s">
        <v>35</v>
      </c>
      <c r="D18" s="6">
        <v>70</v>
      </c>
      <c r="E18" s="16">
        <v>6.1</v>
      </c>
      <c r="F18" s="15">
        <f t="shared" si="0"/>
        <v>6.71</v>
      </c>
      <c r="G18" s="19"/>
    </row>
    <row r="19" spans="1:7" ht="12" customHeight="1">
      <c r="A19" s="23">
        <v>10</v>
      </c>
      <c r="B19" s="7" t="s">
        <v>11</v>
      </c>
      <c r="C19" s="6" t="s">
        <v>34</v>
      </c>
      <c r="D19" s="6">
        <v>70</v>
      </c>
      <c r="E19" s="14">
        <v>11.6</v>
      </c>
      <c r="F19" s="15">
        <f t="shared" si="0"/>
        <v>12.76</v>
      </c>
      <c r="G19" s="19"/>
    </row>
    <row r="20" spans="1:7" ht="12.75">
      <c r="A20" s="23">
        <v>11</v>
      </c>
      <c r="B20" s="7" t="s">
        <v>55</v>
      </c>
      <c r="C20" s="6" t="s">
        <v>34</v>
      </c>
      <c r="D20" s="6">
        <v>70</v>
      </c>
      <c r="E20" s="14">
        <v>11</v>
      </c>
      <c r="F20" s="15">
        <f t="shared" si="0"/>
        <v>12.100000000000001</v>
      </c>
      <c r="G20" s="19"/>
    </row>
    <row r="21" spans="1:7" ht="12.75">
      <c r="A21" s="23">
        <v>12</v>
      </c>
      <c r="B21" s="7" t="s">
        <v>56</v>
      </c>
      <c r="C21" s="6" t="s">
        <v>34</v>
      </c>
      <c r="D21" s="6">
        <v>70</v>
      </c>
      <c r="E21" s="14">
        <v>11.3</v>
      </c>
      <c r="F21" s="15">
        <f t="shared" si="0"/>
        <v>12.430000000000001</v>
      </c>
      <c r="G21" s="19"/>
    </row>
    <row r="22" spans="1:7" ht="12.75">
      <c r="A22" s="23">
        <v>13</v>
      </c>
      <c r="B22" s="7" t="s">
        <v>54</v>
      </c>
      <c r="C22" s="6" t="s">
        <v>34</v>
      </c>
      <c r="D22" s="6">
        <v>70</v>
      </c>
      <c r="E22" s="14">
        <v>12.4</v>
      </c>
      <c r="F22" s="15">
        <f t="shared" si="0"/>
        <v>13.640000000000002</v>
      </c>
      <c r="G22" s="19"/>
    </row>
    <row r="23" spans="1:7" ht="12.75">
      <c r="A23" s="23">
        <v>14</v>
      </c>
      <c r="B23" s="7" t="s">
        <v>53</v>
      </c>
      <c r="C23" s="6" t="s">
        <v>37</v>
      </c>
      <c r="D23" s="6">
        <v>70</v>
      </c>
      <c r="E23" s="16">
        <v>9.6</v>
      </c>
      <c r="F23" s="15">
        <f t="shared" si="0"/>
        <v>10.56</v>
      </c>
      <c r="G23" s="19"/>
    </row>
    <row r="24" spans="1:7" ht="12.75">
      <c r="A24" s="23">
        <v>15</v>
      </c>
      <c r="B24" s="7" t="s">
        <v>12</v>
      </c>
      <c r="C24" s="6" t="s">
        <v>34</v>
      </c>
      <c r="D24" s="6">
        <v>70</v>
      </c>
      <c r="E24" s="16">
        <v>11</v>
      </c>
      <c r="F24" s="15">
        <f t="shared" si="0"/>
        <v>12.100000000000001</v>
      </c>
      <c r="G24" s="18">
        <v>16.29</v>
      </c>
    </row>
    <row r="25" spans="1:7" ht="12.75">
      <c r="A25" s="23">
        <v>16</v>
      </c>
      <c r="B25" s="7" t="s">
        <v>32</v>
      </c>
      <c r="C25" s="6" t="s">
        <v>34</v>
      </c>
      <c r="D25" s="6">
        <v>70</v>
      </c>
      <c r="E25" s="14">
        <v>7</v>
      </c>
      <c r="F25" s="15">
        <f t="shared" si="0"/>
        <v>7.700000000000001</v>
      </c>
      <c r="G25" s="19"/>
    </row>
    <row r="26" spans="1:7" ht="12.75">
      <c r="A26" s="23">
        <v>17</v>
      </c>
      <c r="B26" s="7" t="s">
        <v>13</v>
      </c>
      <c r="C26" s="6" t="s">
        <v>34</v>
      </c>
      <c r="D26" s="6">
        <v>70</v>
      </c>
      <c r="E26" s="14">
        <v>7.3</v>
      </c>
      <c r="F26" s="15">
        <f t="shared" si="0"/>
        <v>8.030000000000001</v>
      </c>
      <c r="G26" s="19"/>
    </row>
    <row r="27" spans="1:7" ht="12.75">
      <c r="A27" s="23">
        <v>18</v>
      </c>
      <c r="B27" s="7" t="s">
        <v>33</v>
      </c>
      <c r="C27" s="6" t="s">
        <v>34</v>
      </c>
      <c r="D27" s="6">
        <v>70</v>
      </c>
      <c r="E27" s="14">
        <v>6.9</v>
      </c>
      <c r="F27" s="15">
        <f t="shared" si="0"/>
        <v>7.590000000000001</v>
      </c>
      <c r="G27" s="19"/>
    </row>
    <row r="28" spans="1:7" ht="12.75">
      <c r="A28" s="23">
        <v>19</v>
      </c>
      <c r="B28" s="7" t="s">
        <v>14</v>
      </c>
      <c r="C28" s="6" t="s">
        <v>40</v>
      </c>
      <c r="D28" s="6">
        <v>54</v>
      </c>
      <c r="E28" s="16">
        <v>7.2</v>
      </c>
      <c r="F28" s="15">
        <f t="shared" si="0"/>
        <v>7.920000000000001</v>
      </c>
      <c r="G28" s="19"/>
    </row>
    <row r="29" spans="1:7" ht="12.75">
      <c r="A29" s="23">
        <v>20</v>
      </c>
      <c r="B29" s="7" t="s">
        <v>66</v>
      </c>
      <c r="C29" s="6" t="s">
        <v>36</v>
      </c>
      <c r="D29" s="6">
        <v>40</v>
      </c>
      <c r="E29" s="16">
        <v>8.5</v>
      </c>
      <c r="F29" s="15">
        <f t="shared" si="0"/>
        <v>9.350000000000001</v>
      </c>
      <c r="G29" s="19"/>
    </row>
    <row r="30" spans="1:7" ht="12.75">
      <c r="A30" s="23">
        <v>21</v>
      </c>
      <c r="B30" s="7" t="s">
        <v>48</v>
      </c>
      <c r="C30" s="6" t="s">
        <v>35</v>
      </c>
      <c r="D30" s="6">
        <v>54</v>
      </c>
      <c r="E30" s="16">
        <v>7.2</v>
      </c>
      <c r="F30" s="15">
        <f t="shared" si="0"/>
        <v>7.920000000000001</v>
      </c>
      <c r="G30" s="19"/>
    </row>
    <row r="31" spans="1:7" ht="12.75">
      <c r="A31" s="23">
        <v>22</v>
      </c>
      <c r="B31" s="7" t="s">
        <v>49</v>
      </c>
      <c r="C31" s="6" t="s">
        <v>35</v>
      </c>
      <c r="D31" s="6">
        <v>54</v>
      </c>
      <c r="E31" s="16">
        <v>7.3</v>
      </c>
      <c r="F31" s="15">
        <f t="shared" si="0"/>
        <v>8.030000000000001</v>
      </c>
      <c r="G31" s="19"/>
    </row>
    <row r="32" spans="1:7" ht="12.75">
      <c r="A32" s="23">
        <v>23</v>
      </c>
      <c r="B32" s="7" t="s">
        <v>74</v>
      </c>
      <c r="C32" s="6" t="s">
        <v>36</v>
      </c>
      <c r="D32" s="6">
        <v>40</v>
      </c>
      <c r="E32" s="16">
        <v>6.6</v>
      </c>
      <c r="F32" s="15">
        <f t="shared" si="0"/>
        <v>7.26</v>
      </c>
      <c r="G32" s="19"/>
    </row>
    <row r="33" spans="1:7" ht="12.75">
      <c r="A33" s="23">
        <v>24</v>
      </c>
      <c r="B33" s="7" t="s">
        <v>15</v>
      </c>
      <c r="C33" s="6" t="s">
        <v>35</v>
      </c>
      <c r="D33" s="6">
        <v>54</v>
      </c>
      <c r="E33" s="16">
        <v>7.7</v>
      </c>
      <c r="F33" s="15">
        <f t="shared" si="0"/>
        <v>8.47</v>
      </c>
      <c r="G33" s="19"/>
    </row>
    <row r="34" spans="1:7" ht="12.75">
      <c r="A34" s="23">
        <v>25</v>
      </c>
      <c r="B34" s="7" t="s">
        <v>67</v>
      </c>
      <c r="C34" s="6" t="s">
        <v>35</v>
      </c>
      <c r="D34" s="6">
        <v>54</v>
      </c>
      <c r="E34" s="16">
        <v>7.5</v>
      </c>
      <c r="F34" s="15">
        <f t="shared" si="0"/>
        <v>8.25</v>
      </c>
      <c r="G34" s="19"/>
    </row>
    <row r="35" spans="1:7" ht="12.75">
      <c r="A35" s="23">
        <v>26</v>
      </c>
      <c r="B35" s="7" t="s">
        <v>50</v>
      </c>
      <c r="C35" s="6" t="s">
        <v>35</v>
      </c>
      <c r="D35" s="6">
        <v>54</v>
      </c>
      <c r="E35" s="16">
        <v>10</v>
      </c>
      <c r="F35" s="15">
        <f t="shared" si="0"/>
        <v>11</v>
      </c>
      <c r="G35" s="19"/>
    </row>
    <row r="36" spans="1:7" ht="12.75">
      <c r="A36" s="23">
        <v>27</v>
      </c>
      <c r="B36" s="7" t="s">
        <v>51</v>
      </c>
      <c r="C36" s="6" t="s">
        <v>35</v>
      </c>
      <c r="D36" s="6">
        <v>54</v>
      </c>
      <c r="E36" s="16">
        <v>7.5</v>
      </c>
      <c r="F36" s="15">
        <f t="shared" si="0"/>
        <v>8.25</v>
      </c>
      <c r="G36" s="19"/>
    </row>
    <row r="37" spans="1:7" ht="12.75">
      <c r="A37" s="23">
        <v>28</v>
      </c>
      <c r="B37" s="7" t="s">
        <v>52</v>
      </c>
      <c r="C37" s="6" t="s">
        <v>35</v>
      </c>
      <c r="D37" s="6">
        <v>54</v>
      </c>
      <c r="E37" s="16">
        <v>6.6</v>
      </c>
      <c r="F37" s="15">
        <f t="shared" si="0"/>
        <v>7.26</v>
      </c>
      <c r="G37" s="19"/>
    </row>
    <row r="38" spans="1:7" ht="12.75">
      <c r="A38" s="23">
        <v>29</v>
      </c>
      <c r="B38" s="7" t="s">
        <v>16</v>
      </c>
      <c r="C38" s="6" t="s">
        <v>34</v>
      </c>
      <c r="D38" s="6">
        <v>70</v>
      </c>
      <c r="E38" s="16">
        <v>9.4</v>
      </c>
      <c r="F38" s="15">
        <f t="shared" si="0"/>
        <v>10.340000000000002</v>
      </c>
      <c r="G38" s="19"/>
    </row>
    <row r="39" spans="1:7" ht="12.75">
      <c r="A39" s="23">
        <v>30</v>
      </c>
      <c r="B39" s="7" t="s">
        <v>64</v>
      </c>
      <c r="C39" s="6" t="s">
        <v>42</v>
      </c>
      <c r="D39" s="6">
        <v>20</v>
      </c>
      <c r="E39" s="20">
        <v>10</v>
      </c>
      <c r="F39" s="21">
        <f t="shared" si="0"/>
        <v>11</v>
      </c>
      <c r="G39" s="19"/>
    </row>
    <row r="40" spans="1:7" ht="12.75">
      <c r="A40" s="23">
        <v>31</v>
      </c>
      <c r="B40" s="7" t="s">
        <v>68</v>
      </c>
      <c r="C40" s="6" t="s">
        <v>38</v>
      </c>
      <c r="D40" s="6">
        <v>20</v>
      </c>
      <c r="E40" s="14">
        <v>11</v>
      </c>
      <c r="F40" s="15">
        <f t="shared" si="0"/>
        <v>12.100000000000001</v>
      </c>
      <c r="G40" s="19"/>
    </row>
    <row r="41" spans="1:7" ht="12.75" customHeight="1">
      <c r="A41" s="23">
        <v>32</v>
      </c>
      <c r="B41" s="7" t="s">
        <v>17</v>
      </c>
      <c r="C41" s="6" t="s">
        <v>36</v>
      </c>
      <c r="D41" s="6">
        <v>40</v>
      </c>
      <c r="E41" s="16">
        <v>2.17</v>
      </c>
      <c r="F41" s="15">
        <f t="shared" si="0"/>
        <v>2.387</v>
      </c>
      <c r="G41" s="17">
        <v>2.17</v>
      </c>
    </row>
    <row r="42" spans="1:7" ht="12.75">
      <c r="A42" s="23">
        <v>33</v>
      </c>
      <c r="B42" s="7" t="s">
        <v>17</v>
      </c>
      <c r="C42" s="6" t="s">
        <v>35</v>
      </c>
      <c r="D42" s="6" t="s">
        <v>43</v>
      </c>
      <c r="E42" s="14">
        <v>1.5</v>
      </c>
      <c r="F42" s="15">
        <f t="shared" si="0"/>
        <v>1.6500000000000001</v>
      </c>
      <c r="G42" s="17">
        <v>2.8</v>
      </c>
    </row>
    <row r="43" spans="1:7" ht="12.75">
      <c r="A43" s="23">
        <v>34</v>
      </c>
      <c r="B43" s="7" t="s">
        <v>18</v>
      </c>
      <c r="C43" s="6" t="s">
        <v>39</v>
      </c>
      <c r="D43" s="6" t="s">
        <v>44</v>
      </c>
      <c r="E43" s="16">
        <v>3.6</v>
      </c>
      <c r="F43" s="15">
        <f t="shared" si="0"/>
        <v>3.9600000000000004</v>
      </c>
      <c r="G43" s="19"/>
    </row>
    <row r="44" spans="1:7" ht="12.75">
      <c r="A44" s="23">
        <v>35</v>
      </c>
      <c r="B44" s="7" t="s">
        <v>18</v>
      </c>
      <c r="C44" s="6" t="s">
        <v>35</v>
      </c>
      <c r="D44" s="6">
        <v>70</v>
      </c>
      <c r="E44" s="14">
        <v>5</v>
      </c>
      <c r="F44" s="15">
        <f t="shared" si="0"/>
        <v>5.5</v>
      </c>
      <c r="G44" s="19"/>
    </row>
    <row r="45" spans="1:7" ht="12.75">
      <c r="A45" s="23">
        <v>36</v>
      </c>
      <c r="B45" s="7" t="s">
        <v>19</v>
      </c>
      <c r="C45" s="6" t="s">
        <v>39</v>
      </c>
      <c r="D45" s="6">
        <v>120</v>
      </c>
      <c r="E45" s="14">
        <v>5.5</v>
      </c>
      <c r="F45" s="15">
        <f t="shared" si="0"/>
        <v>6.050000000000001</v>
      </c>
      <c r="G45" s="19"/>
    </row>
    <row r="46" spans="1:7" ht="12.75">
      <c r="A46" s="23">
        <v>37</v>
      </c>
      <c r="B46" s="7" t="s">
        <v>65</v>
      </c>
      <c r="C46" s="6" t="s">
        <v>35</v>
      </c>
      <c r="D46" s="6">
        <v>54</v>
      </c>
      <c r="E46" s="14">
        <v>7.2</v>
      </c>
      <c r="F46" s="15">
        <f t="shared" si="0"/>
        <v>7.920000000000001</v>
      </c>
      <c r="G46" s="19"/>
    </row>
    <row r="47" spans="1:7" ht="12.75">
      <c r="A47" s="23">
        <v>38</v>
      </c>
      <c r="B47" s="7" t="s">
        <v>20</v>
      </c>
      <c r="C47" s="6" t="s">
        <v>34</v>
      </c>
      <c r="D47" s="6">
        <v>54</v>
      </c>
      <c r="E47" s="16">
        <v>7.18</v>
      </c>
      <c r="F47" s="15">
        <f t="shared" si="0"/>
        <v>7.898000000000001</v>
      </c>
      <c r="G47" s="17">
        <v>7.18</v>
      </c>
    </row>
    <row r="48" spans="1:7" ht="15" customHeight="1">
      <c r="A48" s="23">
        <v>39</v>
      </c>
      <c r="B48" s="7" t="s">
        <v>21</v>
      </c>
      <c r="C48" s="6" t="s">
        <v>40</v>
      </c>
      <c r="D48" s="6">
        <v>70</v>
      </c>
      <c r="E48" s="16">
        <v>7.4</v>
      </c>
      <c r="F48" s="15">
        <f t="shared" si="0"/>
        <v>8.14</v>
      </c>
      <c r="G48" s="19"/>
    </row>
    <row r="49" spans="1:7" ht="13.5" customHeight="1">
      <c r="A49" s="23">
        <v>40</v>
      </c>
      <c r="B49" s="7" t="s">
        <v>22</v>
      </c>
      <c r="C49" s="6" t="s">
        <v>36</v>
      </c>
      <c r="D49" s="6">
        <v>40</v>
      </c>
      <c r="E49" s="16">
        <v>5.7</v>
      </c>
      <c r="F49" s="15">
        <f t="shared" si="0"/>
        <v>6.2700000000000005</v>
      </c>
      <c r="G49" s="18">
        <v>10.83</v>
      </c>
    </row>
    <row r="50" spans="1:7" ht="14.25" customHeight="1">
      <c r="A50" s="23">
        <v>41</v>
      </c>
      <c r="B50" s="7" t="s">
        <v>57</v>
      </c>
      <c r="C50" s="6" t="s">
        <v>36</v>
      </c>
      <c r="D50" s="6">
        <v>40</v>
      </c>
      <c r="E50" s="14">
        <v>5.8</v>
      </c>
      <c r="F50" s="15">
        <f t="shared" si="0"/>
        <v>6.38</v>
      </c>
      <c r="G50" s="18">
        <v>10.93</v>
      </c>
    </row>
    <row r="51" spans="1:7" ht="12.75">
      <c r="A51" s="23">
        <v>42</v>
      </c>
      <c r="B51" s="7" t="s">
        <v>23</v>
      </c>
      <c r="C51" s="6" t="s">
        <v>39</v>
      </c>
      <c r="D51" s="6">
        <v>100</v>
      </c>
      <c r="E51" s="16">
        <v>5.9</v>
      </c>
      <c r="F51" s="15">
        <f t="shared" si="0"/>
        <v>6.490000000000001</v>
      </c>
      <c r="G51" s="19"/>
    </row>
    <row r="52" spans="1:7" ht="12.75">
      <c r="A52" s="23">
        <v>43</v>
      </c>
      <c r="B52" s="7" t="s">
        <v>24</v>
      </c>
      <c r="C52" s="6" t="s">
        <v>35</v>
      </c>
      <c r="D52" s="6">
        <v>54</v>
      </c>
      <c r="E52" s="14">
        <v>8.5</v>
      </c>
      <c r="F52" s="15">
        <f t="shared" si="0"/>
        <v>9.350000000000001</v>
      </c>
      <c r="G52" s="19"/>
    </row>
    <row r="53" spans="1:7" ht="12.75">
      <c r="A53" s="23">
        <v>44</v>
      </c>
      <c r="B53" s="7" t="s">
        <v>25</v>
      </c>
      <c r="C53" s="6" t="s">
        <v>41</v>
      </c>
      <c r="D53" s="6">
        <v>40</v>
      </c>
      <c r="E53" s="14">
        <v>20.4</v>
      </c>
      <c r="F53" s="15">
        <f t="shared" si="0"/>
        <v>22.44</v>
      </c>
      <c r="G53" s="19"/>
    </row>
    <row r="54" spans="1:7" ht="12.75">
      <c r="A54" s="23">
        <v>45</v>
      </c>
      <c r="B54" s="7" t="s">
        <v>26</v>
      </c>
      <c r="C54" s="6" t="s">
        <v>38</v>
      </c>
      <c r="D54" s="6">
        <v>24</v>
      </c>
      <c r="E54" s="16">
        <v>9.4</v>
      </c>
      <c r="F54" s="15">
        <f t="shared" si="0"/>
        <v>10.340000000000002</v>
      </c>
      <c r="G54" s="19"/>
    </row>
    <row r="55" spans="1:7" ht="12.75">
      <c r="A55" s="23">
        <v>46</v>
      </c>
      <c r="B55" s="7" t="s">
        <v>27</v>
      </c>
      <c r="C55" s="6" t="s">
        <v>36</v>
      </c>
      <c r="D55" s="6">
        <v>40</v>
      </c>
      <c r="E55" s="16">
        <v>8.3</v>
      </c>
      <c r="F55" s="15">
        <f t="shared" si="0"/>
        <v>9.13</v>
      </c>
      <c r="G55" s="19"/>
    </row>
    <row r="56" spans="1:7" ht="12.75">
      <c r="A56" s="23">
        <v>47</v>
      </c>
      <c r="B56" s="7" t="s">
        <v>28</v>
      </c>
      <c r="C56" s="6" t="s">
        <v>45</v>
      </c>
      <c r="D56" s="6">
        <v>20</v>
      </c>
      <c r="E56" s="14">
        <v>6.6</v>
      </c>
      <c r="F56" s="15">
        <f t="shared" si="0"/>
        <v>7.26</v>
      </c>
      <c r="G56" s="19"/>
    </row>
    <row r="57" spans="1:7" ht="12.75">
      <c r="A57" s="23">
        <v>48</v>
      </c>
      <c r="B57" s="7" t="s">
        <v>47</v>
      </c>
      <c r="C57" s="6" t="s">
        <v>36</v>
      </c>
      <c r="D57" s="6">
        <v>40</v>
      </c>
      <c r="E57" s="16">
        <v>5.4</v>
      </c>
      <c r="F57" s="15">
        <f t="shared" si="0"/>
        <v>5.940000000000001</v>
      </c>
      <c r="G57" s="19"/>
    </row>
    <row r="58" spans="1:7" ht="12.75">
      <c r="A58" s="23">
        <v>49</v>
      </c>
      <c r="B58" s="7" t="s">
        <v>46</v>
      </c>
      <c r="C58" s="6" t="s">
        <v>36</v>
      </c>
      <c r="D58" s="6">
        <v>40</v>
      </c>
      <c r="E58" s="14">
        <v>6.6</v>
      </c>
      <c r="F58" s="15">
        <f t="shared" si="0"/>
        <v>7.26</v>
      </c>
      <c r="G58" s="19"/>
    </row>
    <row r="59" spans="1:7" ht="12.75">
      <c r="A59" s="23">
        <v>50</v>
      </c>
      <c r="B59" s="7" t="s">
        <v>29</v>
      </c>
      <c r="C59" s="6" t="s">
        <v>41</v>
      </c>
      <c r="D59" s="6">
        <v>40</v>
      </c>
      <c r="E59" s="16">
        <v>5.4</v>
      </c>
      <c r="F59" s="15">
        <f t="shared" si="0"/>
        <v>5.940000000000001</v>
      </c>
      <c r="G59" s="19"/>
    </row>
    <row r="60" spans="1:7" ht="12.75">
      <c r="A60" s="23">
        <v>51</v>
      </c>
      <c r="B60" s="7" t="s">
        <v>30</v>
      </c>
      <c r="C60" s="6" t="s">
        <v>41</v>
      </c>
      <c r="D60" s="6">
        <v>40</v>
      </c>
      <c r="E60" s="14">
        <v>5.8</v>
      </c>
      <c r="F60" s="15">
        <f t="shared" si="0"/>
        <v>6.38</v>
      </c>
      <c r="G60" s="19"/>
    </row>
    <row r="61" spans="1:7" ht="12.75">
      <c r="A61" s="23">
        <v>52</v>
      </c>
      <c r="B61" s="24" t="s">
        <v>75</v>
      </c>
      <c r="C61" s="17" t="s">
        <v>41</v>
      </c>
      <c r="D61" s="17">
        <v>40</v>
      </c>
      <c r="E61" s="25">
        <v>15.5</v>
      </c>
      <c r="F61" s="15">
        <f t="shared" si="0"/>
        <v>17.05</v>
      </c>
      <c r="G61" s="19"/>
    </row>
    <row r="62" ht="12.75">
      <c r="A62" s="23">
        <v>53</v>
      </c>
    </row>
  </sheetData>
  <sheetProtection/>
  <mergeCells count="10">
    <mergeCell ref="L4:M4"/>
    <mergeCell ref="L5:N5"/>
    <mergeCell ref="L6:N6"/>
    <mergeCell ref="E8:E9"/>
    <mergeCell ref="F8:F9"/>
    <mergeCell ref="G8:G9"/>
    <mergeCell ref="B6:E6"/>
    <mergeCell ref="F1:G1"/>
    <mergeCell ref="F2:H2"/>
    <mergeCell ref="F3:H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yaff</cp:lastModifiedBy>
  <cp:lastPrinted>2012-11-26T12:24:38Z</cp:lastPrinted>
  <dcterms:created xsi:type="dcterms:W3CDTF">1996-10-08T23:32:33Z</dcterms:created>
  <dcterms:modified xsi:type="dcterms:W3CDTF">2013-11-01T06:45:52Z</dcterms:modified>
  <cp:category/>
  <cp:version/>
  <cp:contentType/>
  <cp:contentStatus/>
</cp:coreProperties>
</file>