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610" windowHeight="11535" firstSheet="5" activeTab="5"/>
  </bookViews>
  <sheets>
    <sheet name="АВТОЖИДКОСТИ" sheetId="1" r:id="rId1"/>
    <sheet name="КОЛЕСНЫЕ ДИСКИ" sheetId="2" r:id="rId2"/>
    <sheet name="ШИНЫ" sheetId="3" r:id="rId3"/>
    <sheet name="УНИВЕРСАЛЬНЫЕ" sheetId="4" r:id="rId4"/>
    <sheet name="РОССИЯ" sheetId="5" r:id="rId5"/>
    <sheet name="РостовАвто" sheetId="6" r:id="rId6"/>
  </sheets>
  <definedNames/>
  <calcPr fullCalcOnLoad="1" refMode="R1C1"/>
</workbook>
</file>

<file path=xl/sharedStrings.xml><?xml version="1.0" encoding="utf-8"?>
<sst xmlns="http://schemas.openxmlformats.org/spreadsheetml/2006/main" count="4773" uniqueCount="2954">
  <si>
    <t>SP WINTER ICE01 ШИНА ЗИМНЯЯ ШИП 265/70 R16 112T</t>
  </si>
  <si>
    <t>DPSJ616-WT4</t>
  </si>
  <si>
    <t>GRANDTREK SJ6 ШИНА ЗИМНЯЯ 265/70 R16 112Q</t>
  </si>
  <si>
    <t>DPDS316-WT4</t>
  </si>
  <si>
    <t>GRASPIC DS-3 ШИНА ЗИМНЯЯ 215/65 R16 98Q</t>
  </si>
  <si>
    <t>DPIC116-WT4-H</t>
  </si>
  <si>
    <t>225/55 R16</t>
  </si>
  <si>
    <t>SP WINTER ICE01 ШИНА ЗИМНЯЯ ШИП 225/55 R16 95T</t>
  </si>
  <si>
    <t>DPDS316-WT5</t>
  </si>
  <si>
    <t>GRASPIC DS-3 ШИНА ЗИМНЯЯ 225/55 R16 95Q</t>
  </si>
  <si>
    <t>DPDS316-WT6</t>
  </si>
  <si>
    <t>225/60 R16</t>
  </si>
  <si>
    <t>GRASPIC DS-3 ШИНА ЗИМНЯЯ 225/60 R16 98Q</t>
  </si>
  <si>
    <t>R17</t>
  </si>
  <si>
    <t>DPSJ617-WT0</t>
  </si>
  <si>
    <t>235/65 R17</t>
  </si>
  <si>
    <t>GRANDTREK SJ6 ШИНА ЗИМНЯЯ 235/65 R17 104Q</t>
  </si>
  <si>
    <t>DPDS317-WT0</t>
  </si>
  <si>
    <t>225/45 R17</t>
  </si>
  <si>
    <t>GRASPIC DS-3 ШИНА ЗИМНЯЯ 225/45 R17 91Q</t>
  </si>
  <si>
    <t>DPIC117-WT0-H</t>
  </si>
  <si>
    <t>SP WINTER ICE01 ШИНА ЗИМНЯЯ ШИП 225/45 R17 94T</t>
  </si>
  <si>
    <t>DPSJ617-WT1</t>
  </si>
  <si>
    <t>265/65 R17</t>
  </si>
  <si>
    <t>GRANDTREK SJ6 ШИНА ЗИМНЯЯ 265/65 R17 112Q</t>
  </si>
  <si>
    <t>DPDS317-WT1</t>
  </si>
  <si>
    <t>225/50 R17</t>
  </si>
  <si>
    <t>GRASPIC DS-3 ШИНА ЗИМНЯЯ 225/50 R17 98Q</t>
  </si>
  <si>
    <t>DPIC117-WT1-H</t>
  </si>
  <si>
    <t>SP WINTER ICE01 ШИНА ЗИМНЯЯ ШИП 225/50 R17 98T</t>
  </si>
  <si>
    <t>DPSJ617-WT2</t>
  </si>
  <si>
    <t>225/65 R17</t>
  </si>
  <si>
    <t>GRANDTREK SJ6 ШИНА ЗИМНЯЯ 225/65 R17 101Q</t>
  </si>
  <si>
    <t>DPDS317-WT2</t>
  </si>
  <si>
    <t>225/55 R17</t>
  </si>
  <si>
    <t>GRASPIC DS-3 ШИНА ЗИМНЯЯ 225/55 R17 97Q</t>
  </si>
  <si>
    <t>DPIC117-WT2-H</t>
  </si>
  <si>
    <t>SP WINTER ICE01 ШИНА ЗИМНЯЯ ШИП 265/65 R17 112T</t>
  </si>
  <si>
    <t>R18</t>
  </si>
  <si>
    <t>DPSJ618-WT0</t>
  </si>
  <si>
    <t>225/65 R18</t>
  </si>
  <si>
    <t>GRANDTREK SJ6 ШИНА ЗИМНЯЯ 225/65 R18 103Q</t>
  </si>
  <si>
    <t>DPDS318-WT0</t>
  </si>
  <si>
    <t>225/55 R18</t>
  </si>
  <si>
    <t>GRASPIC DS-3 ШИНА ЗИМНЯЯ 225/55 R18 98Q</t>
  </si>
  <si>
    <t>DPIC118-WT0-H</t>
  </si>
  <si>
    <t>255/55 R18</t>
  </si>
  <si>
    <t>SP WINTER ICE01 ШИНА ЗИМНЯЯ ШИП 255/55 R18 109T</t>
  </si>
  <si>
    <t>DPSJ618-WT1</t>
  </si>
  <si>
    <t>235/55 R18</t>
  </si>
  <si>
    <t>GRANDTREK SJ6 ШИНА ЗИМНЯЯ 235/55 R18 99Q</t>
  </si>
  <si>
    <t>DPIC118-WT1-H</t>
  </si>
  <si>
    <t>265/60 R18</t>
  </si>
  <si>
    <t>SP WINTER ICE01 ШИНА ЗИМНЯЯ ШИП 265/60 R18 110T</t>
  </si>
  <si>
    <t>DPSJ618-WT2</t>
  </si>
  <si>
    <t>GRANDTREK SJ6 ШИНА ЗИМНЯЯ 265/60 R18 110Q</t>
  </si>
  <si>
    <t>R19</t>
  </si>
  <si>
    <t>DPSJ619-WT0</t>
  </si>
  <si>
    <t>235/55 R19</t>
  </si>
  <si>
    <t>GRANDTREK SJ6 ШИНА ЗИМНЯЯ 235/55 R19</t>
  </si>
  <si>
    <t>NEXEN TIRES</t>
  </si>
  <si>
    <t>NTEUW13-WT0</t>
  </si>
  <si>
    <t>Euro-Win ШИНА ЗИМНЯЯ 155/70 R13 75T</t>
  </si>
  <si>
    <t>NTWIN13-WT0</t>
  </si>
  <si>
    <t>155/65 R13</t>
  </si>
  <si>
    <t>Winguard ШИНА ЗИМНЯЯ 155/65 R13 73T</t>
  </si>
  <si>
    <t>NT23114-WT0-H</t>
  </si>
  <si>
    <t>Winguard 231 ШИНА ЗИМНЯЯ ШИП 175/65 R14 82T</t>
  </si>
  <si>
    <t>NTWSP14-WT0-H</t>
  </si>
  <si>
    <t>Winguard Spike ШИНА ЗИМНЯЯ ШИП 175/70 R14 84T</t>
  </si>
  <si>
    <t>NT23114-WT1-H</t>
  </si>
  <si>
    <t>Winguard 231 ШИНА ЗИМНЯЯ ШИП 175/70 R14 84T</t>
  </si>
  <si>
    <t>NTWSP14-WT1-H</t>
  </si>
  <si>
    <t>Winguard Spike ШИНА ЗИМНЯЯ ШИП 185/65 R14 90T</t>
  </si>
  <si>
    <t>NTWSP14-WT2-H</t>
  </si>
  <si>
    <t>Winguard Spike ШИНА ЗИМНЯЯ ШИП 185/70 R14 92T</t>
  </si>
  <si>
    <t>NT23114-WT3-H</t>
  </si>
  <si>
    <t>185 R14C</t>
  </si>
  <si>
    <t>Winguard 231 ШИНА ЗИМНЯЯ ШИП 185 R14C 102/100Q</t>
  </si>
  <si>
    <t>NTWSP14-WT3-H</t>
  </si>
  <si>
    <t>185/60 R14</t>
  </si>
  <si>
    <t>Winguard Spike ШИНА ЗИМНЯЯ ШИП 185/60 R14 82T</t>
  </si>
  <si>
    <t>NT23114-WT4-H</t>
  </si>
  <si>
    <t>Winguard 231 ШИНА ЗИМНЯЯ ШИП 185/65 R14 86T</t>
  </si>
  <si>
    <t>NTEUW15-WT0</t>
  </si>
  <si>
    <t>185/55 R15</t>
  </si>
  <si>
    <t>Euro-Win ШИНА ЗИМНЯЯ 185/55 R15 82H</t>
  </si>
  <si>
    <t>NT23115-WT0-H</t>
  </si>
  <si>
    <t>Winguard 231 ШИНА ЗИМНЯЯ ШИП 185/65 R15 88T</t>
  </si>
  <si>
    <t>NTICE15-WT0</t>
  </si>
  <si>
    <t>Winguard Ice ШИНА ЗИМНЯЯ 205/65 R15 94Q</t>
  </si>
  <si>
    <t>NTWSP15-WT0-H</t>
  </si>
  <si>
    <t>195/60 R15</t>
  </si>
  <si>
    <t>Winguard Spike ШИНА ЗИМНЯЯ ШИП 195/60 R15 92T</t>
  </si>
  <si>
    <t>NTWSV15-WT0</t>
  </si>
  <si>
    <t>205/70 R15</t>
  </si>
  <si>
    <t>Winguard SUV ШИНА ЗИМНЯЯ 205/70 R15 96T</t>
  </si>
  <si>
    <t>NTEUW15-WT1</t>
  </si>
  <si>
    <t>Euro-Win ШИНА ЗИМНЯЯ 195/60 R15 88T</t>
  </si>
  <si>
    <t>NT23115-WT1-H</t>
  </si>
  <si>
    <t>Winguard 231 ШИНА ЗИМНЯЯ ШИП 195/55 R15 85T</t>
  </si>
  <si>
    <t>NTWSP15-WT1-H</t>
  </si>
  <si>
    <t>Winguard Spike ШИНА ЗИМНЯЯ ШИП 195/55 R15 89T</t>
  </si>
  <si>
    <t>NTWSV15-WT1</t>
  </si>
  <si>
    <t>235/75 R15</t>
  </si>
  <si>
    <t>Winguard SUV ШИНА ЗИМНЯЯ 235/75 R15 109T</t>
  </si>
  <si>
    <t>NTEUW15-WT2</t>
  </si>
  <si>
    <t>225/70 R15C</t>
  </si>
  <si>
    <t>Euro-Win ШИНА ЗИМНЯЯ 225/70 R15C 112/110R</t>
  </si>
  <si>
    <t>NT23115-WT2-H</t>
  </si>
  <si>
    <t>Winguard 231 ШИНА ЗИМНЯЯ ШИП 195/65 R15 91T</t>
  </si>
  <si>
    <t>NTWSP15-WT2-H</t>
  </si>
  <si>
    <t>Winguard Spike ШИНА ЗИМНЯЯ ШИП 205/65 R15 99T</t>
  </si>
  <si>
    <t>NT23115-WT4-H</t>
  </si>
  <si>
    <t>195/70 R15C</t>
  </si>
  <si>
    <t>Winguard 231 ШИНА ЗИМНЯЯ ШИП 195/70 R15C 104/102Q</t>
  </si>
  <si>
    <t>NT23115-WT5-H</t>
  </si>
  <si>
    <t>Winguard 231 ШИНА ЗИМНЯЯ ШИП 205/65 R15 94T</t>
  </si>
  <si>
    <t>NT23115-WT6-H</t>
  </si>
  <si>
    <t>Winguard 231 ШИНА ЗИМНЯЯ ШИП 225/70 R15C 112/110Q</t>
  </si>
  <si>
    <t>NTEUW16-WT0</t>
  </si>
  <si>
    <t>Euro-Win ШИНА ЗИМНЯЯ 215/55 R16 97H</t>
  </si>
  <si>
    <t>NT23116-WT0-H</t>
  </si>
  <si>
    <t>Winguard 231 ШИНА ЗИМНЯЯ ШИП 205/55 R16 91T</t>
  </si>
  <si>
    <t>NTWSP16-WT0-H</t>
  </si>
  <si>
    <t>Winguard Spike ШИНА ЗИМНЯЯ ШИП 205/60 R16 92T</t>
  </si>
  <si>
    <t>NTWSV16-WT0</t>
  </si>
  <si>
    <t>235/70 R16</t>
  </si>
  <si>
    <t>Winguard SUV ШИНА ЗИМНЯЯ 235/70 R16 106T</t>
  </si>
  <si>
    <t>NTEUW16-WT1</t>
  </si>
  <si>
    <t>Euro-Win ШИНА ЗИМНЯЯ 225/55 R16 99H</t>
  </si>
  <si>
    <t>NT23116-WT1-H</t>
  </si>
  <si>
    <t>Winguard 231 ШИНА ЗИМНЯЯ ШИП 205/60 R16 92T</t>
  </si>
  <si>
    <t>NTWSP16-WT1-H</t>
  </si>
  <si>
    <t>Winguard Spike ШИНА ЗИМНЯЯ ШИП 225/60 R16 102T</t>
  </si>
  <si>
    <t>NTWSV16-WT1</t>
  </si>
  <si>
    <t>Winguard SUV ШИНА ЗИМНЯЯ 215/70 R16 100T</t>
  </si>
  <si>
    <t>NT23116-WT2-H</t>
  </si>
  <si>
    <t>Winguard 231 ШИНА ЗИМНЯЯ ШИП 215/55 R16 93T</t>
  </si>
  <si>
    <t>NT23116-WT3-H</t>
  </si>
  <si>
    <t>Winguard 231 ШИНА ЗИМНЯЯ ШИП 215/60 R16 95T</t>
  </si>
  <si>
    <t>NT23117-WT0-H</t>
  </si>
  <si>
    <t>215/50 R17</t>
  </si>
  <si>
    <t>Winguard 231 ШИНА ЗИМНЯЯ ШИП 215/50 R17 91T</t>
  </si>
  <si>
    <t>NTICE17-WT0</t>
  </si>
  <si>
    <t>215/45 R17</t>
  </si>
  <si>
    <t>Winguard Ice ШИНА ЗИМНЯЯ 215/45 R17 87Q</t>
  </si>
  <si>
    <t>NTWST17-WT0</t>
  </si>
  <si>
    <t>Winguard Sport ШИНА ЗИМНЯЯ 225/50 R17 98V</t>
  </si>
  <si>
    <t>NTWSV17-WT0</t>
  </si>
  <si>
    <t>Winguard SUV ШИНА ЗИМНЯЯ 225/65 R17 102H</t>
  </si>
  <si>
    <t>NTWIN17-WT0</t>
  </si>
  <si>
    <t>215/55 R17</t>
  </si>
  <si>
    <t>Winguard ШИНА ЗИМНЯЯ 215/55 R17 94H</t>
  </si>
  <si>
    <t>NT23117-WT1-H</t>
  </si>
  <si>
    <t>Winguard 231 ШИНА ЗИМНЯЯ ШИП 225/55 R17 97T</t>
  </si>
  <si>
    <t>NTWST17-WT1</t>
  </si>
  <si>
    <t>235/55 R17</t>
  </si>
  <si>
    <t>Winguard Sport ШИНА ЗИМНЯЯ 235/55 R17 103V</t>
  </si>
  <si>
    <t>NTWSV18-WT0</t>
  </si>
  <si>
    <t>Winguard SUV ШИНА ЗИМНЯЯ 255/55 R18 109V</t>
  </si>
  <si>
    <t>WEST LAKE</t>
  </si>
  <si>
    <t>WL30916-AT0</t>
  </si>
  <si>
    <t>185/75R16C</t>
  </si>
  <si>
    <t>SL-309 ШИНА ВСЕСЕЗОННАЯ 185/75R16C 104/102R</t>
  </si>
  <si>
    <r>
      <t>www.autobody.ru</t>
    </r>
    <r>
      <rPr>
        <b/>
        <sz val="12"/>
        <rFont val="Courier New Cyr"/>
        <family val="0"/>
      </rPr>
      <t xml:space="preserve">  ФОРВАРД - АВТОЗАПЧАСТИ   по состоянию на </t>
    </r>
    <r>
      <rPr>
        <b/>
        <sz val="14"/>
        <color indexed="12"/>
        <rFont val="Courier New Cyr"/>
        <family val="0"/>
      </rPr>
      <t>12.11.12</t>
    </r>
    <r>
      <rPr>
        <b/>
        <sz val="12"/>
        <rFont val="Courier New Cyr"/>
        <family val="0"/>
      </rPr>
      <t xml:space="preserve"> 15:26:21</t>
    </r>
  </si>
  <si>
    <t>PCD (сверловка)</t>
  </si>
  <si>
    <t>EURODISK</t>
  </si>
  <si>
    <t>EUSTA13-DS0S</t>
  </si>
  <si>
    <t>4x100</t>
  </si>
  <si>
    <t>EURODISK ДИСК ШТАМПОВАННЫЙ 5.5Jx13 4x100 ET35 d57.1 СЕРЕБРИСТ</t>
  </si>
  <si>
    <t>EUSTA13-DS1S</t>
  </si>
  <si>
    <t>EURODISK ДИСК ШТАМПОВАННЫЙ 5.5Jx13 4x100 ET45 d56.5 СЕРЕБРИСТ</t>
  </si>
  <si>
    <t>EUSTA13-DS2S</t>
  </si>
  <si>
    <t>EURODISK ДИСК ШТАМПОВАННЫЙ 5.5Jx13 4x100 ET45 d57.1 СЕРЕБРИСТ</t>
  </si>
  <si>
    <t>EUSTA13-DS3S</t>
  </si>
  <si>
    <t>EURODISK ДИСК ШТАМПОВАННЫЙ 5.5Jx13 4x100 ET49 d56.5 СЕРЕБРИСТ</t>
  </si>
  <si>
    <t>EUSTA14-DS0S</t>
  </si>
  <si>
    <t>EURODISK ДИСК ШТАМПОВАННЫЙ 5.5Jx14 4x100 ET35 d57.1 СЕРЕБРИСТ</t>
  </si>
  <si>
    <t>EUSTA14-DS1S</t>
  </si>
  <si>
    <t>EURODISK ДИСК ШТАМПОВАННЫЙ 5.5Jx14 4x100 ET36 d60.1 СЕРЕБРИСТ</t>
  </si>
  <si>
    <t>EUSTA14-DS2S</t>
  </si>
  <si>
    <t>EURODISK ДИСК ШТАМПОВАННЫЙ 5.5Jx14 4x100 ET45 d57.1 СЕРЕБРИСТ</t>
  </si>
  <si>
    <t>EUSTA14-DS3S</t>
  </si>
  <si>
    <t>EURODISK ДИСК ШТАМПОВАННЫЙ 5.5Jx14 4x100 ET49 d57.1 СЕРЕБРИСТ</t>
  </si>
  <si>
    <t>EUSTA14-DS4S</t>
  </si>
  <si>
    <t>4x108</t>
  </si>
  <si>
    <t>EURODISK ДИСК ШТАМПОВАННЫЙ 5.5Jx14 4x108 ET47 d63.3 СЕРЕБРИСТ</t>
  </si>
  <si>
    <t>EUSTA14-DS5S</t>
  </si>
  <si>
    <t>4x114.3</t>
  </si>
  <si>
    <t>EURODISK ДИСК ШТАМПОВАННЫЙ 5.5Jx14 4x114.3 ET40 d66.1 СЕРЕБРИСТ</t>
  </si>
  <si>
    <t>EUSTA14-DS6S</t>
  </si>
  <si>
    <t>EURODISK ДИСК ШТАМПОВАННЫЙ 5.5Jx14 4x100 ET38 d54.1 СЕРЕБРИСТ</t>
  </si>
  <si>
    <t>EUSTA14-DS7S</t>
  </si>
  <si>
    <t>EURODISK ДИСК ШТАМПОВАННЫЙ 5.5Jx14 4x100 ET45 d56.1 СЕРЕБРИСТ</t>
  </si>
  <si>
    <t>EUSTA14-DS8S</t>
  </si>
  <si>
    <t>EURODISK ДИСК ШТАМПОВАННЫЙ 5.5Jx14 4x100 ET45 d54.1 СЕРЕБРИСТ</t>
  </si>
  <si>
    <t>EUSTA14-DS9S</t>
  </si>
  <si>
    <t>EURODISK ДИСК ШТАМПОВАННЫЙ 5.5Jx14 4x108 ET41 d63.3 СЕРЕБРИСТ</t>
  </si>
  <si>
    <t>EUSTA15-DS0S</t>
  </si>
  <si>
    <t>EURODISK ДИСК ШТАМПОВАННЫЙ 5.5Jx15 4x100 ET36 d54.1 СЕРЕБРИСТ</t>
  </si>
  <si>
    <t>EUSTA15-DS0</t>
  </si>
  <si>
    <t>EURODISK ДИСК ШТАМПОВАННЫЙ 6.0Jx15 4x108 ET49 d63.3 СЕРЕБРИСТ</t>
  </si>
  <si>
    <t>EUSTA15-DS1S</t>
  </si>
  <si>
    <t>EURODISK ДИСК ШТАМПОВАННЫЙ 5.5Jx15 4x100 ET43 d60.1 СЕРЕБРИСТ</t>
  </si>
  <si>
    <t>EUSTA15-DS1</t>
  </si>
  <si>
    <t>EURODISK ДИСК ШТАМПОВАННЫЙ 6.0Jx15 4x100 ET50 d60.1 СЕРЕБРИСТ</t>
  </si>
  <si>
    <t>EUSTA15-DS2S</t>
  </si>
  <si>
    <t>EURODISK ДИСК ШТАМПОВАННЫЙ 5.5Jx15 4x100 ET45 d54.1 СЕРЕБРИСТ</t>
  </si>
  <si>
    <t>EUSTA15-DS2</t>
  </si>
  <si>
    <t>5x100</t>
  </si>
  <si>
    <t>EURODISK ДИСК ШТАМПОВАННЫЙ 6.0Jx15 5x100 ET38 d54.1 СЕРЕБРИСТ</t>
  </si>
  <si>
    <t>EUSTA15-DS3S</t>
  </si>
  <si>
    <t>EURODISK ДИСК ШТАМПОВАННЫЙ 5.5Jx15 4x100 ET45 d60.1 СЕРЕБРИСТ</t>
  </si>
  <si>
    <t>EUSTA15-DS3</t>
  </si>
  <si>
    <t>EURODISK ДИСК ШТАМПОВАННЫЙ 6.0Jx15 5x100 ET38 d57.1 СЕРЕБРИСТ</t>
  </si>
  <si>
    <t>EUSTA15-DS4S</t>
  </si>
  <si>
    <t>EURODISK ДИСК ШТАМПОВАННЫЙ 5.5Jx15 4x100 ET51 d54.1 СЕРЕБРИСТ</t>
  </si>
  <si>
    <t>EUSTA15-DS4</t>
  </si>
  <si>
    <t>5x112</t>
  </si>
  <si>
    <t>EURODISK ДИСК ШТАМПОВАННЫЙ 6.0Jx15 5x112 ET49 d67.1 СЕРЕБРИСТ</t>
  </si>
  <si>
    <t>EUSTA15-DS5S</t>
  </si>
  <si>
    <t>EURODISK ДИСК ШТАМПОВАННЫЙ 5.5Jx15 4x114.3 ET40 d66.1 СЕРЕБРИСТ</t>
  </si>
  <si>
    <t>EUSTA15-DS5</t>
  </si>
  <si>
    <t>5x114.3</t>
  </si>
  <si>
    <t>EURODISK ДИСК ШТАМПОВАННЫЙ 6.0Jx15 5x114.3 ET40 d67.1 СЕРЕБРИСТ</t>
  </si>
  <si>
    <t>EUSTA15-DS6S</t>
  </si>
  <si>
    <t>EURODISK ДИСК ШТАМПОВАННЫЙ 5.5Jx15 4x114.3 ET46 d67.1 СЕРЕБРИСТ</t>
  </si>
  <si>
    <t>EUSTA15-DS6</t>
  </si>
  <si>
    <t>EURODISK ДИСК ШТАМПОВАННЫЙ 6.0Jx15 5x114.3 ET45 d67.1 СЕРЕБРИСТ</t>
  </si>
  <si>
    <t>EUSTA15-DS7S</t>
  </si>
  <si>
    <t>5*114.3</t>
  </si>
  <si>
    <t>EURODISK ДИСК ШТАМПОВАННЫЙ 5.5Jx15 5x114.3 ET47 d67.1 СЕРЕБРИСТ</t>
  </si>
  <si>
    <t>EUSTA15-DS7</t>
  </si>
  <si>
    <t>EURODISK ДИСК ШТАМПОВАННЫЙ 6.0Jx15 5x114.3 d67.1 ET49 СЕРЕБРИСТ</t>
  </si>
  <si>
    <t>EUSTA15-DS8S</t>
  </si>
  <si>
    <t>EURODISK ДИСК ШТАМПОВАННЫЙ 6.0Jx15 4x100 ET45 d54.1 СЕРЕБРИСТ</t>
  </si>
  <si>
    <t>EUSTA15-DS8</t>
  </si>
  <si>
    <t>5x139.7</t>
  </si>
  <si>
    <t>EURODISK ДИСК ШТАМПОВАННЫЙ 6.0Jx15 5x139.7 ET48 d98.5 СЕРЕБРИСТ</t>
  </si>
  <si>
    <t>EUSTA15-DS9S</t>
  </si>
  <si>
    <t>EURODISK ДИСК ШТАМПОВАННЫЙ 6.0Jx15 4x100 ET49 d56.5 СЕРЕБРИСТ</t>
  </si>
  <si>
    <t>EUSTA15-DS9</t>
  </si>
  <si>
    <t>EURODISK ДИСК ШТАМПОВАННЫЙ 6.0Jx15 4x114.3 ET45 d56.5 СЕРЕБРИСТ</t>
  </si>
  <si>
    <t>EUSTA16-DS0S</t>
  </si>
  <si>
    <t>EURODISK ДИСК ШТАМПОВАННЫЙ 6.5Jx16 5x114.3 ET38 d67.1 СЕРЕБРИСТ</t>
  </si>
  <si>
    <t>EUSTA16-DS1S</t>
  </si>
  <si>
    <t>EURODISK ДИСК ШТАМПОВАННЫЙ 6.5Jx16 5x114.3 ET40 d66.1 СЕРЕБРИСТ</t>
  </si>
  <si>
    <t>EUSTA16-DS2S</t>
  </si>
  <si>
    <t>EURODISK ДИСК ШТАМПОВАННЫЙ 6.5Jx16 5x114.3 ET45 d60.1 СЕРЕБРИСТ</t>
  </si>
  <si>
    <t>EUSTA16-DS3S</t>
  </si>
  <si>
    <t>EURODISK ДИСК ШТАМПОВАННЫЙ 6.5Jx16 5x114.3 ET46 d67.1 СЕРЕБРИСТ</t>
  </si>
  <si>
    <t>EUSTA16-DS5S</t>
  </si>
  <si>
    <t>EURODISK ДИСК ШТАМПОВАННЫЙ 6.0Jx16 5x114.3 ET51 d67.1 СЕРЕБРИСТ</t>
  </si>
  <si>
    <t>EUSTA16-DS6S</t>
  </si>
  <si>
    <t>EURODISK ДИСК ШТАМПОВАННЫЙ 6.5Jx16 5x114.3 ET52 d67.1 СЕРЕБРИСТ</t>
  </si>
  <si>
    <t>EUSTA16-DS7S</t>
  </si>
  <si>
    <t>EURODISK ДИСК ШТАМПОВАННЫЙ 6.5Jx16 5x114.3 ET55 d64.1 СЕРЕБРИСТ</t>
  </si>
  <si>
    <t>MAGNETTO</t>
  </si>
  <si>
    <t>MGSTA13-DS0S</t>
  </si>
  <si>
    <t>4x98</t>
  </si>
  <si>
    <t>MAGNETTO ДИСК ШТАМПОВАННЫЙ 5.0Jx13 4x98 ET29 d60.1 СЕРЕБРИСТ</t>
  </si>
  <si>
    <t>MGSTA13-DS1S</t>
  </si>
  <si>
    <t>MAGNETTO ДИСК ШТАМПОВАННЫЙ 5.0Jx13 4x98 ET40 d58.1 СЕРЕБРИСТ</t>
  </si>
  <si>
    <t>MGSTA14-DS0S</t>
  </si>
  <si>
    <t>MAGNETTO ДИСК ШТАМПОВАННЫЙ 5.5Jx14 4x98 ET35 d58.5 СЕРЕБРИСТ</t>
  </si>
  <si>
    <t>MGSTA14-DS1S</t>
  </si>
  <si>
    <t>MAGNETTO ДИСК ШТАМПОВАННЫЙ 5.5Jx14 4x100 ET49 d56.5 СЕРЕБРИСТ</t>
  </si>
  <si>
    <t>MGSTA15-DS0S</t>
  </si>
  <si>
    <t>5x108</t>
  </si>
  <si>
    <t>MAGNETTO ДИСК ШТАМПОВАННЫЙ 6.0Jx15 5x108 ET52.5 d63.3 СЕРЕБРИСТ</t>
  </si>
  <si>
    <r>
      <t>www.autobody.ru</t>
    </r>
    <r>
      <rPr>
        <b/>
        <sz val="12"/>
        <rFont val="Courier New Cyr"/>
        <family val="0"/>
      </rPr>
      <t xml:space="preserve">  ФОРВАРД - АВТОЗАПЧАСТИ   по состоянию на </t>
    </r>
    <r>
      <rPr>
        <b/>
        <sz val="14"/>
        <color indexed="12"/>
        <rFont val="Courier New Cyr"/>
        <family val="0"/>
      </rPr>
      <t>12.11.12</t>
    </r>
    <r>
      <rPr>
        <b/>
        <sz val="12"/>
        <rFont val="Courier New Cyr"/>
        <family val="0"/>
      </rPr>
      <t xml:space="preserve"> 15:26:28</t>
    </r>
  </si>
  <si>
    <t>АНТИФРИЗ</t>
  </si>
  <si>
    <t>CASTROL</t>
  </si>
  <si>
    <t>CLANF00-XF0BL-1</t>
  </si>
  <si>
    <t>4008177072031</t>
  </si>
  <si>
    <t>ANTIFREEZE NF АНТИФРИЗ 1Л СИНИЙ</t>
  </si>
  <si>
    <t>CLRSF00-XF0R-1</t>
  </si>
  <si>
    <t>4008177072017</t>
  </si>
  <si>
    <t>RADICOOL SF VDK АНТИФРИЗ 1Л КРАСН</t>
  </si>
  <si>
    <t>МАСЛО МОТОРНОЕ</t>
  </si>
  <si>
    <t>BP</t>
  </si>
  <si>
    <t>BP30010-XO0-1</t>
  </si>
  <si>
    <t>4260041011168</t>
  </si>
  <si>
    <t>VISCO 3000 МАСЛО МОТОРНОЕ 1Л 10W40</t>
  </si>
  <si>
    <t>BP50005-XO0-1</t>
  </si>
  <si>
    <t>4260041011229</t>
  </si>
  <si>
    <t>VISCO 5000 МАСЛО МОТОРНОЕ 1Л 5W40</t>
  </si>
  <si>
    <t>BP50005-XO0-4</t>
  </si>
  <si>
    <t>4260041011236</t>
  </si>
  <si>
    <t>VISCO 5000 МАСЛО МОТОРНОЕ 4Л 5W40</t>
  </si>
  <si>
    <t>BP30010-XO1-4</t>
  </si>
  <si>
    <t>4260041011175</t>
  </si>
  <si>
    <t>VISCO 3000 МАСЛО МОТОРНОЕ 4Л 10W40</t>
  </si>
  <si>
    <t>CLEDG00-XO0-1</t>
  </si>
  <si>
    <t>4008177075131</t>
  </si>
  <si>
    <t>EDGE {FST} МАСЛО МОТОРНОЕ 1Л 0W30</t>
  </si>
  <si>
    <t>CLEDG05-XO0-1</t>
  </si>
  <si>
    <t>4260041011472</t>
  </si>
  <si>
    <t>EDGE {FST} МАСЛО МОТОРНОЕ 1Л 5W30</t>
  </si>
  <si>
    <t>CLEDG00-XO0-4</t>
  </si>
  <si>
    <t>4008177075148</t>
  </si>
  <si>
    <t>EDGE {FST} МАСЛО МОТОРНОЕ 4Л 0W30</t>
  </si>
  <si>
    <t>CLEDG05-XO0-4</t>
  </si>
  <si>
    <t>4260041011489</t>
  </si>
  <si>
    <t>EDGE {FST} МАСЛО МОТОРНОЕ 4Л 5W30</t>
  </si>
  <si>
    <t>CLEDG10-XO0-1</t>
  </si>
  <si>
    <t>4008177025099</t>
  </si>
  <si>
    <t>EDGE {SPORT FST} МАСЛО МОТОРНОЕ 1Л 10W60</t>
  </si>
  <si>
    <t>CLEDG10-XO0-4</t>
  </si>
  <si>
    <t>4008177025150</t>
  </si>
  <si>
    <t>EDGE {SPORT FST} МАСЛО МОТОРНОЕ 4Л 10W60</t>
  </si>
  <si>
    <t>CLEDP05-XO0-1</t>
  </si>
  <si>
    <t>4008177073892</t>
  </si>
  <si>
    <t>EDGE PROFESSIONAL {A5 | LROVER} МАСЛО МОТОРНОЕ 1Л 5W30</t>
  </si>
  <si>
    <t>CLEDP00-XO0-1</t>
  </si>
  <si>
    <t>4008177073564</t>
  </si>
  <si>
    <t>EDGE PROFESSIONAL {A5 | VOLVO} МАСЛО МОТОРНОЕ 1Л 0W30</t>
  </si>
  <si>
    <t>CLMGC10-XO0-1</t>
  </si>
  <si>
    <t>4260041010895</t>
  </si>
  <si>
    <t>MAGNATEC {A3/B4} МАСЛО МОТОРНОЕ 1Л 10W40</t>
  </si>
  <si>
    <t>CLMGC10-XO0-4</t>
  </si>
  <si>
    <t>4260041010901</t>
  </si>
  <si>
    <t>MAGNATEC {A3/B4} МАСЛО МОТОРНОЕ 4Л 10W40</t>
  </si>
  <si>
    <t>CLMGC05-XO0-1</t>
  </si>
  <si>
    <t>4008177075223</t>
  </si>
  <si>
    <t>MAGNATEC {AP} МАСЛО МОТОРНОЕ 1Л 5W30</t>
  </si>
  <si>
    <t>CLMGC05-XO0-4</t>
  </si>
  <si>
    <t>4008177075230</t>
  </si>
  <si>
    <t>MAGNATEC {AP} МАСЛО МОТОРНОЕ 4Л 5W30</t>
  </si>
  <si>
    <t>CLMGD10-XO0-1</t>
  </si>
  <si>
    <t>4260041010871</t>
  </si>
  <si>
    <t>MAGNATEC DIESEL {B4} МАСЛО МОТОРНОЕ 1Л 10W40</t>
  </si>
  <si>
    <t>CLMGD10-XO0-4</t>
  </si>
  <si>
    <t>4260041010888</t>
  </si>
  <si>
    <t>MAGNATEC DIESEL {B4} МАСЛО МОТОРНОЕ 4Л 10W40</t>
  </si>
  <si>
    <t>CLMGD05-XO0-1</t>
  </si>
  <si>
    <t>4008177024757</t>
  </si>
  <si>
    <t>MAGNATEC DIESEL {DPF} МАСЛО МОТОРНОЕ 1Л 5W40</t>
  </si>
  <si>
    <t>CLMGD05-XO0-4</t>
  </si>
  <si>
    <t>4008177024764</t>
  </si>
  <si>
    <t>MAGNATEC DIESEL {DPF} МАСЛО МОТОРНОЕ 4Л 5W40</t>
  </si>
  <si>
    <t>CLEDG00-XO1-1</t>
  </si>
  <si>
    <t>4008177025044</t>
  </si>
  <si>
    <t>EDGE {FST} МАСЛО МОТОРНОЕ 1Л 0W40</t>
  </si>
  <si>
    <t>CLEDG00-XO1-4</t>
  </si>
  <si>
    <t>4008177025051</t>
  </si>
  <si>
    <t>EDGE {FST} МАСЛО МОТОРНОЕ 4Л 0W40</t>
  </si>
  <si>
    <t>CLEDP00-XO1-1</t>
  </si>
  <si>
    <t>4008177073243</t>
  </si>
  <si>
    <t>EDGE PROFESSIONAL {BMW LL01} МАСЛО МОТОРНОЕ 1Л 0W30</t>
  </si>
  <si>
    <t>CLEDP05-XO1-1</t>
  </si>
  <si>
    <t>4008177073618</t>
  </si>
  <si>
    <t>EDGE PROFESSIONAL {LONGLIFEIII AUDI} МАСЛО МОТОРНОЕ 1Л 5W30</t>
  </si>
  <si>
    <t>CLMGC05-XO1-1</t>
  </si>
  <si>
    <t>4260041011014</t>
  </si>
  <si>
    <t>MAGNATEC {A1 FORD} МАСЛО МОТОРНОЕ 1Л 5W30</t>
  </si>
  <si>
    <t>CLMGC05-XO1-4</t>
  </si>
  <si>
    <t>4260041011021</t>
  </si>
  <si>
    <t>MAGNATEC {A1 FORD} МАСЛО МОТОРНОЕ 4Л 5W30</t>
  </si>
  <si>
    <t>CLEDG00-XO2-1</t>
  </si>
  <si>
    <t>4260041010444</t>
  </si>
  <si>
    <t>EDGE {TURBO DIESEL FST SAE} МАСЛО МОТОРНОЕ 1Л 0W30</t>
  </si>
  <si>
    <t>CLEDG00-XO2-4</t>
  </si>
  <si>
    <t>4260041010437</t>
  </si>
  <si>
    <t>EDGE {TURBO DIESEL FST SAE} МАСЛО МОТОРНОЕ 4Л 0W30</t>
  </si>
  <si>
    <t>CLEDP00-XO2-1</t>
  </si>
  <si>
    <t>4008177072956</t>
  </si>
  <si>
    <t>EDGE PROFESSIONAL {BMW LL04} МАСЛО МОТОРНОЕ 1Л 0W30</t>
  </si>
  <si>
    <t>CLEDP05-XO2-1</t>
  </si>
  <si>
    <t>4008177073601</t>
  </si>
  <si>
    <t>EDGE PROFESSIONAL {LONGLIFEIII VW} МАСЛО МОТОРНОЕ 1Л 5W30</t>
  </si>
  <si>
    <t>CLMGC05-XO2-1</t>
  </si>
  <si>
    <t>4260041011496</t>
  </si>
  <si>
    <t>MAGNATEC {A3/B4} МАСЛО МОТОРНОЕ 1Л 5W30</t>
  </si>
  <si>
    <t>CLMGC05-XO2-4</t>
  </si>
  <si>
    <t>4260041011502</t>
  </si>
  <si>
    <t>MAGNATEC {A3/B4} МАСЛО МОТОРНОЕ 4Л 5W30</t>
  </si>
  <si>
    <t>CLEDP00-XO3-1</t>
  </si>
  <si>
    <t>4008177072710</t>
  </si>
  <si>
    <t>EDGE PROFESSIONAL {A3} МАСЛО МОТОРНОЕ 1Л 0W30</t>
  </si>
  <si>
    <t>CLEDP05-XO3-1</t>
  </si>
  <si>
    <t>4008177073229</t>
  </si>
  <si>
    <t>EDGE PROFESSIONAL {OE} МАСЛО МОТОРНОЕ 1Л 5W30</t>
  </si>
  <si>
    <t>CLMGC05-XO3-1</t>
  </si>
  <si>
    <t>4008177075346</t>
  </si>
  <si>
    <t>MAGNATEC {A3/B4(C3)} МАСЛО МОТОРНОЕ 1Л 5W40</t>
  </si>
  <si>
    <t>CLMGC05-XO3-4</t>
  </si>
  <si>
    <t>4008177075353</t>
  </si>
  <si>
    <t>MAGNATEC {A3/B4(C3)} МАСЛО МОТОРНОЕ 4Л 5W40</t>
  </si>
  <si>
    <t>МАСЛО ТРАНСМИССИОНОЕ</t>
  </si>
  <si>
    <t>CLDEX00-XT0-1</t>
  </si>
  <si>
    <t>4008177071539</t>
  </si>
  <si>
    <t>ATF DEX II MULTIVEHICLE МАСЛО ТРАНСМИССИОНОЕ 1Л</t>
  </si>
  <si>
    <t>CLTAF00-XT0-1</t>
  </si>
  <si>
    <t>4008177071553</t>
  </si>
  <si>
    <t>ATF MULTIVEHICLE {TRANSMAX E} МАСЛО ТРАНСМИССИОНОЕ 1Л</t>
  </si>
  <si>
    <t>CLEPX80-XT0-1</t>
  </si>
  <si>
    <t>4008177071836</t>
  </si>
  <si>
    <t>AXLE EPX {GL-5} МАСЛО ТРАНСМИССИОНОЕ 1Л 80W90</t>
  </si>
  <si>
    <t>CLZLT90-XT0-1</t>
  </si>
  <si>
    <t>4008177071652</t>
  </si>
  <si>
    <t>AXLE Z LIMITED SLIP {HYPOY LS90 | GL-5} МАСЛО ТРАНСМИССИОНОЕ 1Л</t>
  </si>
  <si>
    <t>CLMEP80-XT0-1</t>
  </si>
  <si>
    <t>4008177072024</t>
  </si>
  <si>
    <t>MANUAL EP {GL-4} МАСЛО ТРАНСМИССИОНОЕ 1Л 80W90</t>
  </si>
  <si>
    <t>CLSLS75-XT0-1</t>
  </si>
  <si>
    <t>4008177071744</t>
  </si>
  <si>
    <t>SYNTRANS LIMITED SLIP {SAF-XJ} МАСЛО ТРАНСМИССИОНОЕ 1Л 75W140</t>
  </si>
  <si>
    <t>CLSLL75-XT0-1</t>
  </si>
  <si>
    <t>4008177071751</t>
  </si>
  <si>
    <t>SYNTRANS LONGLIFE {SAF-X} МАСЛО ТРАНСМИССИОНОЕ 1Л 75W140</t>
  </si>
  <si>
    <t>CLSMV75-XT0-1</t>
  </si>
  <si>
    <t>4008177071720</t>
  </si>
  <si>
    <t>SYNTRANS MULTIVEHICLE {SMX-S} МАСЛО ТРАНСМИССИОНОЕ 1Л 75W90</t>
  </si>
  <si>
    <t>CLSTX75-XT0-1</t>
  </si>
  <si>
    <t>4008177071737</t>
  </si>
  <si>
    <t>SYNTRANS TRANSAXLE {TAF-X GL-4+} МАСЛО ТРАНСМИССИОНОЕ 1Л 75W90</t>
  </si>
  <si>
    <t>CLSUP75-XT0-1</t>
  </si>
  <si>
    <t>4008177071775</t>
  </si>
  <si>
    <t>SYNTRANS UNIVERSAL PLUS {GL-4/GL-5} МАСЛО ТРАНСМИССИОНОЕ 1Л 75W90</t>
  </si>
  <si>
    <t>CLSVF75-XT0-1</t>
  </si>
  <si>
    <t>4008177071928</t>
  </si>
  <si>
    <t>SYNTRANS V FE МАСЛО ТРАНСМИССИОНОЕ 1Л 75W80</t>
  </si>
  <si>
    <t>CLTD300-XT0-1</t>
  </si>
  <si>
    <t>4008177071782</t>
  </si>
  <si>
    <t>TRANSMAX DEX III MULTIVEHICLE МАСЛО ТРАНСМИССИОНОЕ 1Л</t>
  </si>
  <si>
    <t>CLTDU00-XT0-1</t>
  </si>
  <si>
    <t>4008177071805</t>
  </si>
  <si>
    <t>TRANSMAX DUAL МАСЛО ТРАНСМИССИОНОЕ 1Л</t>
  </si>
  <si>
    <t>CLTZ070-XT0-1</t>
  </si>
  <si>
    <t>4008177071812</t>
  </si>
  <si>
    <t>TRANSMAX Z {GL-3/4} МАСЛО ТРАНСМИССИОНОЕ 1Л 75W80</t>
  </si>
  <si>
    <t>CLSLL75-XT1-1</t>
  </si>
  <si>
    <t>4008177071768</t>
  </si>
  <si>
    <t>SYNTRANS LONGLIFE {SAF-XO} МАСЛО ТРАНСМИССИОНОЕ 1Л 75W90</t>
  </si>
  <si>
    <t>НЕЗАМЕРЗАЮЩАЯ ЖИДКОСТЬ</t>
  </si>
  <si>
    <t>FRGLD30-XX0-5</t>
  </si>
  <si>
    <t>GLIEID НЕЗАМЕРЗАЮЩАЯ ЖИДКОСТЬ 5Л -30C</t>
  </si>
  <si>
    <t>12 ноя</t>
  </si>
  <si>
    <t>ПРИСАДКИ ТОПЛИВНЫЕ</t>
  </si>
  <si>
    <t>CLTBE00-XK0</t>
  </si>
  <si>
    <t>4008177830341</t>
  </si>
  <si>
    <t>TBE ПРИСАДКА В БЕНЗИН 0,25Л</t>
  </si>
  <si>
    <t>CLTDA00-XK1</t>
  </si>
  <si>
    <t>4008177020391</t>
  </si>
  <si>
    <t>TDA ПРИСАДКА В ДИЗЕЛЬ 0,25Л</t>
  </si>
  <si>
    <t>СМАЗКИ</t>
  </si>
  <si>
    <t>CLLMX00-XG0</t>
  </si>
  <si>
    <t>4008177072239</t>
  </si>
  <si>
    <t>LMX Li-KOMPLEXFETT 2 СМАЗКА 400г. П/ ПИСТОЛЕТ</t>
  </si>
  <si>
    <t>CLMGR00-XG0</t>
  </si>
  <si>
    <t>4008177072208</t>
  </si>
  <si>
    <t>MOLY GREASE СМАЗКА 300г.</t>
  </si>
  <si>
    <t>CLLMX00-XG1</t>
  </si>
  <si>
    <t>4008177072192</t>
  </si>
  <si>
    <t>LMX Li-KOMPLEXFETT 2 СМАЗКА 300г.</t>
  </si>
  <si>
    <t>ТОРМОЗНАЯ ЖИДКОСТЬ</t>
  </si>
  <si>
    <t>CLDT400-XB0-P</t>
  </si>
  <si>
    <t>4008177072697</t>
  </si>
  <si>
    <t>DOT4 ТОРМОЗНАЯ ЖИДКОСТЬ 0,5Л</t>
  </si>
  <si>
    <t>CLDT400-XB0-1</t>
  </si>
  <si>
    <t>4008177071591</t>
  </si>
  <si>
    <t>DOT4 ТОРМОЗНАЯ ЖИДКОСТЬ 1Л</t>
  </si>
  <si>
    <r>
      <t>www.autobody.ru</t>
    </r>
    <r>
      <rPr>
        <b/>
        <sz val="12"/>
        <rFont val="Courier New Cyr"/>
        <family val="0"/>
      </rPr>
      <t xml:space="preserve">  ФОРВАРД - АВТОЗАПЧАСТИ   по состоянию на </t>
    </r>
    <r>
      <rPr>
        <b/>
        <sz val="14"/>
        <color indexed="12"/>
        <rFont val="Courier New Cyr"/>
        <family val="0"/>
      </rPr>
      <t>12.11.12</t>
    </r>
    <r>
      <rPr>
        <b/>
        <sz val="12"/>
        <rFont val="Courier New Cyr"/>
        <family val="0"/>
      </rPr>
      <t xml:space="preserve"> 15:25:55</t>
    </r>
  </si>
  <si>
    <t>ВАЗ 2108/2109</t>
  </si>
  <si>
    <t>LD10887-030Y-R</t>
  </si>
  <si>
    <t>87-</t>
  </si>
  <si>
    <t>2108 УКАЗ.ПОВОРОТА УГЛОВОЙ ПРАВ ЖЕЛТ</t>
  </si>
  <si>
    <t>662-1501R</t>
  </si>
  <si>
    <t>ВАЗ 2110 (96-)</t>
  </si>
  <si>
    <t>LD11096-330</t>
  </si>
  <si>
    <t>2110 КАПОТ</t>
  </si>
  <si>
    <r>
      <t>www.autobody.ru</t>
    </r>
    <r>
      <rPr>
        <b/>
        <sz val="12"/>
        <rFont val="Courier New Cyr"/>
        <family val="0"/>
      </rPr>
      <t xml:space="preserve">  ФОРВАРД - АВТОЗАПЧАСТИ   по состоянию на </t>
    </r>
    <r>
      <rPr>
        <b/>
        <sz val="14"/>
        <color indexed="12"/>
        <rFont val="Courier New Cyr"/>
        <family val="0"/>
      </rPr>
      <t>12.11.12</t>
    </r>
    <r>
      <rPr>
        <b/>
        <sz val="12"/>
        <rFont val="Courier New Cyr"/>
        <family val="0"/>
      </rPr>
      <t xml:space="preserve"> 15:25:57</t>
    </r>
  </si>
  <si>
    <t>ЛАМПЫ И ПРЕДОХРАНИТЕЛИ</t>
  </si>
  <si>
    <t>FUP1000-800R-T</t>
  </si>
  <si>
    <t>МИНИ (10 мм) {10 A  } ПРЕДОХРАНИТЕЛЬ УПАКОВКА (10 шт) "BLICK" КРАСН</t>
  </si>
  <si>
    <t>FUP1000-800BL-T</t>
  </si>
  <si>
    <t>МИНИ (10 мм) {15 A  } ПРЕДОХРАНИТЕЛЬ УПАКОВКА (10 шт) "BLICK" СИНИЙ</t>
  </si>
  <si>
    <t>FUP1000-800Y-T</t>
  </si>
  <si>
    <t>МИНИ (10 мм) {20 A  } ПРЕДОХРАНИТЕЛЬ УПАКОВКА (10 шт) "BLICK" ЖЕЛТ</t>
  </si>
  <si>
    <t>FUP1000-800L-T</t>
  </si>
  <si>
    <t>МИНИ (10 мм) {25 A  } ПРЕДОХРАНИТЕЛЬ УПАКОВКА (10 шт) "BLICK" ПРОЗРАЧН</t>
  </si>
  <si>
    <t>FUP1000-800GR-T</t>
  </si>
  <si>
    <t>МИНИ (10 мм) {30 A  } ПРЕДОХРАНИТЕЛЬ УПАКОВКА (10 шт) "BLICK" ЗЕЛЁНЫЙ</t>
  </si>
  <si>
    <t>FUP1000-800Z-T</t>
  </si>
  <si>
    <t>МИНИ (10 мм) {5 A  } ПРЕДОХРАНИТЕЛЬ УПАКОВКА (10 шт) "BLICK" ЗОЛОТИСТ</t>
  </si>
  <si>
    <t>FUP1900-800R-T</t>
  </si>
  <si>
    <t>НОРМА (19 мм) {10 A  } ПРЕДОХРАНИТЕЛЬ УПАКОВКА (10 шт) "BLICK" КРАСН</t>
  </si>
  <si>
    <t>FUP1900-800BL-T</t>
  </si>
  <si>
    <t>НОРМА (19 мм) {15 A  } ПРЕДОХРАНИТЕЛЬ УПАКОВКА (10 шт) "BLICK" СИНИЙ</t>
  </si>
  <si>
    <t>FUP1900-800Y-T</t>
  </si>
  <si>
    <t>НОРМА (19 мм) {20 A  } ПРЕДОХРАНИТЕЛЬ УПАКОВКА (10 шт) "BLICK" ЖЕЛТ</t>
  </si>
  <si>
    <t>FUP1900-800L-T</t>
  </si>
  <si>
    <t>НОРМА (19 мм) {25 A  } ПРЕДОХРАНИТЕЛЬ УПАКОВКА (10 шт) "BLICK" ПРОЗРАЧН</t>
  </si>
  <si>
    <t>FUP1900-800GR-T</t>
  </si>
  <si>
    <t>НОРМА (19 мм) {30 A  } ПРЕДОХРАНИТЕЛЬ УПАКОВКА (10 шт) "BLICK" ЗЕЛЁНЫЙ</t>
  </si>
  <si>
    <t>FUP1900-800Z-T</t>
  </si>
  <si>
    <t>НОРМА (19 мм) {5 A  } ПРЕДОХРАНИТЕЛЬ УПАКОВКА (10 шт) "BLICK" ЗОЛОТИСТ</t>
  </si>
  <si>
    <t>LP88100-980-O</t>
  </si>
  <si>
    <t>881 {12V-27W / PGJ13} ЛАМПА УПАКОВКА (1 шт) "BLICK"</t>
  </si>
  <si>
    <t>LPG2500-980-T</t>
  </si>
  <si>
    <t>G25 {G25.5-27W / W2.5x16q} ЛАМПА УПАКОВКА (10 шт) "BLICK"</t>
  </si>
  <si>
    <t>LP0H100-980-O</t>
  </si>
  <si>
    <t>H1 {12V-55W / P14.5s} ЛАМПА УПАКОВКА (1 шт) "BLICK"</t>
  </si>
  <si>
    <t>LPH1000-980-O</t>
  </si>
  <si>
    <t>H10 {12V-42W / PY20D} ЛАМПА УПАКОВКА (1 шт) "BLICK"</t>
  </si>
  <si>
    <t>LPH1100-980-O</t>
  </si>
  <si>
    <t>H11 {12V-55W / PG19-2} ЛАМПА УПАКОВКА (1 шт) "BLICK"</t>
  </si>
  <si>
    <t>LPH1200-980-O</t>
  </si>
  <si>
    <t>H12 {12V-53W / PZ20D} ЛАМПА УПАКОВКА (1 шт) "BLICK"</t>
  </si>
  <si>
    <t>LP0H300-980-O</t>
  </si>
  <si>
    <t>H3 {12V-55W / PK22S} ЛАМПА УПАКОВКА (1 шт) "BLICK"</t>
  </si>
  <si>
    <t>LP0H400-980-O</t>
  </si>
  <si>
    <t>H4 {12V-60-55W / P43T} ЛАМПА УПАКОВКА (1 шт) "SELUM"</t>
  </si>
  <si>
    <t>LP0H700-980-O</t>
  </si>
  <si>
    <t>H7 {12V-55W / PX26D} ЛАМПА УПАКОВКА (1 шт) "BLICK"</t>
  </si>
  <si>
    <t>LP0H800-980-O</t>
  </si>
  <si>
    <t>H8 {12V-35W / PGJ19-1} ЛАМПА УПАКОВКА (1 шт) "BLICK"</t>
  </si>
  <si>
    <t>LP0H900-980-O</t>
  </si>
  <si>
    <t>H9 {12V-65W / PGJ19-5} ЛАМПА УПАКОВКА (1 шт) "BLICK"</t>
  </si>
  <si>
    <t>LBHB100-980-O</t>
  </si>
  <si>
    <t>HB1 {12V-65/45W / P29T} ЛАМПА УПАКОВКА (1 шт) "BLICK"</t>
  </si>
  <si>
    <t>LPHB300-980-O</t>
  </si>
  <si>
    <t>HB3 {12V-65W / P20D} ЛАМПА УПАКОВКА (1 шт) "BLICK"</t>
  </si>
  <si>
    <t>LPHB400-980-O</t>
  </si>
  <si>
    <t>HB4 {12V-51W / P22D} ЛАМПА УПАКОВКА (1 шт) "BLICK"</t>
  </si>
  <si>
    <t>LPHB500-980-O</t>
  </si>
  <si>
    <t>HB5 {12V-65/55W / PX29T} ЛАМПА УПАКОВКА (1 шт) "BLICK"</t>
  </si>
  <si>
    <t>LP15W00-980-T</t>
  </si>
  <si>
    <t>P15W {12V-15W / BA15s} ЛАМПА УПАКОВКА (10 шт) "SELUM"</t>
  </si>
  <si>
    <t>LP21400-980-T</t>
  </si>
  <si>
    <t>P21/4W {12V-21/4W / BAZ15d} ЛАМПА УПАКОВКА (10 шт) "SELUM"</t>
  </si>
  <si>
    <t>LP21500-980-T</t>
  </si>
  <si>
    <t>P21/5W {12V-21/5W / BA15d} ЛАМПА УПАКОВКА (10 шт) "SELUM"</t>
  </si>
  <si>
    <t>LP21W00-980-T</t>
  </si>
  <si>
    <t>P21W {S25 12V-21W / BA15s} ЛАМПА УПАКОВКА (10 шт) "BLICK"</t>
  </si>
  <si>
    <t>LPY2100-980Y-T</t>
  </si>
  <si>
    <t>PY21W {S25 12V-21W / BA15s} ЛАМПА УПАКОВКА (10 шт) "BLICK" ЖЕЛТ</t>
  </si>
  <si>
    <t>LPR1000-980-T</t>
  </si>
  <si>
    <t>R10W {T16 12V-10W / BA15s} ЛАМПА УПАКОВКА (10 шт) "BLICK"</t>
  </si>
  <si>
    <t>LPR0500-980-T</t>
  </si>
  <si>
    <t>R5W {T16 12V-5W / BA15s} ЛАМПА УПАКОВКА (10 шт) "BLICK"</t>
  </si>
  <si>
    <t>LPSV800-980-T</t>
  </si>
  <si>
    <t>SV8 {САЛОНА SV8.5 (10 x 37mm)12V-5W} ЛАМПА УПАКОВКА (10 шт) "BLICK"</t>
  </si>
  <si>
    <t>LPT1500-980-T</t>
  </si>
  <si>
    <t>T15 {T15 12V-16W / W2.1x9.5d} ЛАМПА УПАКОВКА (10 шт) "BLICK"</t>
  </si>
  <si>
    <t>LPT2000-980-T</t>
  </si>
  <si>
    <t>T20 {T20 12V-21W / W3x16d} ЛАМПА УПАКОВКА (10 шт) "BLICK"</t>
  </si>
  <si>
    <t>LPT4W00-980-T</t>
  </si>
  <si>
    <t>T4W {12V-4W / BA9s} ЛАМПА УПАКОВКА (10 шт) "SELUM"</t>
  </si>
  <si>
    <t>LPW3W00-980-T</t>
  </si>
  <si>
    <t>W3W {T10 12V-3W / W2.1x9.5d} ЛАМПА УПАКОВКА (10 шт) "BLICK"</t>
  </si>
  <si>
    <t>LPW5W00-980-T</t>
  </si>
  <si>
    <t>W5W {T10 12V-5W / W2.1x9.5d} ЛАМПА УПАКОВКА (10 шт) "BLICK"</t>
  </si>
  <si>
    <t>LPG2500-981-T</t>
  </si>
  <si>
    <t>G25 {G25.5-27/7W / W2.5x16q} ЛАМПА УПАКОВКА (10 шт) "BLICK"</t>
  </si>
  <si>
    <t>LP0H300-981-O</t>
  </si>
  <si>
    <t>H3 {24V-70W / PK22S} ЛАМПА УПАКОВКА (1 шт) "BLICK"</t>
  </si>
  <si>
    <t>LP0H400-981-O</t>
  </si>
  <si>
    <t>H4 {12V-60-55W / P43T Long Life} ЛАМПА УПАКОВКА (1 шт) "SELUM"</t>
  </si>
  <si>
    <t>LP0H700-981-O</t>
  </si>
  <si>
    <t>H7 {12V-100W / PX26D Off Road} ЛАМПА УПАКОВКА (1 шт) "SELUM"</t>
  </si>
  <si>
    <t>LPHB400-981-O</t>
  </si>
  <si>
    <t>HB4 {12V-55W / P22D} ЛАМПА УПАКОВКА (1 шт) "BLICK"</t>
  </si>
  <si>
    <t>LP21500-981-T</t>
  </si>
  <si>
    <t>P21/5W {S25 12V-21/5W / BAY15d} ЛАМПА УПАКОВКА (10 шт) "BLICK"</t>
  </si>
  <si>
    <t>LP21W00-981R-T</t>
  </si>
  <si>
    <t>P21W {S25 12V-21W / BA15s} ЛАМПА УПАКОВКА (10 шт) "BLICK" КРАСН</t>
  </si>
  <si>
    <t>LPY2100-981Y-T</t>
  </si>
  <si>
    <t>PY21W {S25 12V-21W / BAU15s} ЛАМПА УПАКОВКА (10 шт) "BLICK" ЖЕЛТ</t>
  </si>
  <si>
    <t>LPR1000-981-T</t>
  </si>
  <si>
    <t>R10W {T16 24V-10W / BA15s} ЛАМПА УПАКОВКА (10 шт) "BLICK"</t>
  </si>
  <si>
    <t>LPR0500-981-T</t>
  </si>
  <si>
    <t>R5W {T16 24V-5W / BA15s} ЛАМПА УПАКОВКА (10 шт) "BLICK"</t>
  </si>
  <si>
    <t>LPSV800-981-T</t>
  </si>
  <si>
    <t>SV8 {САЛОНА SV8.5 (10 x 37mm) 24V-5W} ЛАМПА УПАКОВКА (10 шт) "BLICK"</t>
  </si>
  <si>
    <t>LPT2000-981Y-T</t>
  </si>
  <si>
    <t>T20 {T20 12V-21W / W3x16d} ЛАМПА УПАКОВКА (10 шт) "BLICK" ЖЕЛТ</t>
  </si>
  <si>
    <t>LPW3W00-981-T</t>
  </si>
  <si>
    <t>W3W {T10 24V-3W / W2.1x9.5d} ЛАМПА УПАКОВКА (10 шт) "BLICK"</t>
  </si>
  <si>
    <t>LPW5W00-981Y-T</t>
  </si>
  <si>
    <t>W5W {12V-5W / W2.1x9.5d} ЛАМПА УПАКОВКА (10 шт) "BLICK" ЖЕЛТ</t>
  </si>
  <si>
    <t>LP0H700-982-O</t>
  </si>
  <si>
    <t>H7 {24V-70W / PX26D} ЛАМПА УПАКОВКА (1 шт) "BLICK"</t>
  </si>
  <si>
    <t>LP21500-982-T</t>
  </si>
  <si>
    <t>P21/5W {S25 24V-21/5W / BAY15d} ЛАМПА УПАКОВКА (10 шт) "BLICK"</t>
  </si>
  <si>
    <t>LP21W00-982-T</t>
  </si>
  <si>
    <t>P21W {S25 24V-21W / BA15s} ЛАМПА УПАКОВКА (10 шт) "BLICK"</t>
  </si>
  <si>
    <t>LPY2100-982Y-T</t>
  </si>
  <si>
    <t>PY21W {S25 24V-21W / BAU15s} ЛАМПА УПАКОВКА (10 шт) "BLICK" ЖЕЛТ</t>
  </si>
  <si>
    <t>LPT2000-982-T</t>
  </si>
  <si>
    <t>T20 {T20 12V-21/5W / W3x16q} ЛАМПА УПАКОВКА (10 шт) "BLICK"</t>
  </si>
  <si>
    <t>LPW5W00-982-D</t>
  </si>
  <si>
    <t>W5W {9V-18V-5W/W2.1x9.5d(БЕЛЫЙ СВЕТ)} ЛАМПА УПАКОВКА (2 шт) ДИОД</t>
  </si>
  <si>
    <t>LP21500-983Y-T</t>
  </si>
  <si>
    <t>P21/5W {S25 12V-21/5W / BAY15d} ЛАМПА УПАКОВКА (10 шт) "BLICK" ЖЕЛТ</t>
  </si>
  <si>
    <t>LPT2000-983Y-T</t>
  </si>
  <si>
    <t>T20 {T20 12V-21/5W / W3x16q} ЛАМПА УПАКОВКА (10 шт) "BLICK" ЖЕЛТ</t>
  </si>
  <si>
    <t>LPW5W00-983-T</t>
  </si>
  <si>
    <t>W5W {T10 24V-5W / W2.1x9.5d} ЛАМПА УПАКОВКА (10 шт) "BLICK"</t>
  </si>
  <si>
    <t>ФАРЫ И ФОНАРИ</t>
  </si>
  <si>
    <t>UNVER73-000-Z</t>
  </si>
  <si>
    <t>73-</t>
  </si>
  <si>
    <t>УНИВЕРСАЛЬНЫЕ {166X106X39 ЛАМПА -H4} ФАРА Л=П ПРЯМОУГ</t>
  </si>
  <si>
    <t>100-1101N-LD</t>
  </si>
  <si>
    <t>UNVER73-001-Z</t>
  </si>
  <si>
    <t>УНИВЕРСАЛЬНЫЕ {198X140X39 ЛАМПА -H4} ФАРА Л=П ПРЯМОУГ</t>
  </si>
  <si>
    <t>100-1102N-LD-E</t>
  </si>
  <si>
    <t>UNVER73-002-Z</t>
  </si>
  <si>
    <t>УНИВЕРСАЛЬНЫЕ {166X106X&amp; ЛАМПА- H1} ФАРА Л=П ПРЯМОУГ</t>
  </si>
  <si>
    <t>100-1105N</t>
  </si>
  <si>
    <t>UNVER73-003-Z</t>
  </si>
  <si>
    <t>УНИВЕРСАЛЬНЫЕ {178MM ЛАМПА -H4} ФАРА Л=П КРУГЛ</t>
  </si>
  <si>
    <t>100-1103N-LD</t>
  </si>
  <si>
    <t>UNVER95-003CC-Z</t>
  </si>
  <si>
    <t>УНИВЕРСАЛЬНЫЕ {ЛАМПА -H4} ФАРА Л=П ПРЯМОУГ ХРУСТАЛ</t>
  </si>
  <si>
    <t>100-1120N-LD-E</t>
  </si>
  <si>
    <t>UNVER73-004-Z</t>
  </si>
  <si>
    <t>УНИВЕРСАЛЬНЫЕ {146MM ЛАМПА -H1} ФАРА Л=П КРУГЛ</t>
  </si>
  <si>
    <t>100-1106N</t>
  </si>
  <si>
    <t>UNVER95-004CC-Z</t>
  </si>
  <si>
    <t>УНИВЕРСАЛЬНЫЕ {172 мм ЛАМПА -H4} ФАРА Л=П КРУГЛ ХРУСТАЛ</t>
  </si>
  <si>
    <t>UNVER73-005-Z</t>
  </si>
  <si>
    <t>УНИВЕРСАЛЬНЫЕ {ЛАМПА - H4/W4W} ФАРА Л=П КРУГЛ</t>
  </si>
  <si>
    <t>100-1108N-LD-X</t>
  </si>
  <si>
    <t>UNVER73-006-Z</t>
  </si>
  <si>
    <t>УНИВЕРСАЛЬНЫЕ {Диаметр 172мм/ЛАМПА - H4} ФАРА Л=П КРУГЛ ХРУСТАЛ (DEPO)</t>
  </si>
  <si>
    <t>100-1124N-LD</t>
  </si>
  <si>
    <t>UNVER75-070Y-L</t>
  </si>
  <si>
    <t>75-</t>
  </si>
  <si>
    <t>УНИВЕРСАЛЬНЫЕ {прямоугольная} ФАРА ПРОТИВОТУМ ЛЕВ ЖЕЛТ</t>
  </si>
  <si>
    <t>213-2003L</t>
  </si>
  <si>
    <t>UNVER75-070Y-R</t>
  </si>
  <si>
    <t>УНИВЕРСАЛЬНЫЕ {прямоугольная} ФАРА ПРОТИВОТУМ ПРАВ ЖЕЛТ</t>
  </si>
  <si>
    <t>213-2003R</t>
  </si>
  <si>
    <t>UNVER73-740-Z</t>
  </si>
  <si>
    <t>УНИВЕРСАЛЬНЫЕ ФОНАРЬ ЗАДН ВНЕШН Л=П КРУГЛ КРАСН (DEPO)</t>
  </si>
  <si>
    <t>100-1935NXA-R</t>
  </si>
  <si>
    <t>UNVER00-790H-N</t>
  </si>
  <si>
    <t>SK3100-01F</t>
  </si>
  <si>
    <t>УНИВЕРСАЛЬНЫЕ {DRL (дневн.ходов. огни). Включение кнопкой, с проводкой.} ФОНАРЬ ГАБАРИТНЫЙ Л+П (КОМПЛЕКТ) ПЕРЕД ТЮНИНГ , ДИОД (SONAR) ВНУТРИ ХРОМ</t>
  </si>
  <si>
    <t>UNVER00-791B-N</t>
  </si>
  <si>
    <t>SK3100-01-JM</t>
  </si>
  <si>
    <t>УНИВЕРСАЛЬНЫЕ {DRL (дневн.ходов. огни). Включение от двигателя с проводкой.} ФОНАРЬ ГАБАРИТНЫЙ Л+П (КОМПЛЕКТ) ПЕРЕД ТЮНИНГ , ДИОД (SONAR) ВНУТРИ ЧЕРН</t>
  </si>
  <si>
    <r>
      <t>www.autobody.ru</t>
    </r>
    <r>
      <rPr>
        <b/>
        <sz val="12"/>
        <rFont val="Courier New Cyr"/>
        <family val="0"/>
      </rPr>
      <t xml:space="preserve">  ФОРВАРД - АВТОЗАПЧАСТИ   по состоянию на </t>
    </r>
    <r>
      <rPr>
        <b/>
        <sz val="14"/>
        <color indexed="12"/>
        <rFont val="Courier New Cyr"/>
        <family val="0"/>
      </rPr>
      <t>12.11.12</t>
    </r>
    <r>
      <rPr>
        <b/>
        <sz val="12"/>
        <rFont val="Courier New Cyr"/>
        <family val="0"/>
      </rPr>
      <t xml:space="preserve"> 15:26:10</t>
    </r>
  </si>
  <si>
    <t>ТИПОРАЗМЕР</t>
  </si>
  <si>
    <t>R - ДИАМЕТР</t>
  </si>
  <si>
    <t>ОПИСАНИЕ</t>
  </si>
  <si>
    <t>CONTYRE</t>
  </si>
  <si>
    <t>CTAIC13-WT0-H</t>
  </si>
  <si>
    <t>155/70 R13</t>
  </si>
  <si>
    <t>R13</t>
  </si>
  <si>
    <t>ARCTIC ICE ШИНА ЗИМНЯЯ ШИП 155/70 R13 75Q</t>
  </si>
  <si>
    <t>CTAIC14-WT0-H</t>
  </si>
  <si>
    <t>175/65 R14</t>
  </si>
  <si>
    <t>R14</t>
  </si>
  <si>
    <t>ARCTIC ICE ШИНА ЗИМНЯЯ ШИП 175/65 R14 82Q</t>
  </si>
  <si>
    <t>CTAI214-WT0-H</t>
  </si>
  <si>
    <t>185/65 R14</t>
  </si>
  <si>
    <t>ARCTIC ICE2 ШИНА ЗИМНЯЯ ШИП 185/65 R14 86T</t>
  </si>
  <si>
    <t>CTAI216-WT0-H</t>
  </si>
  <si>
    <t>205/55 R16</t>
  </si>
  <si>
    <t>R16</t>
  </si>
  <si>
    <t>ARCTIC ICE2 ШИНА ЗИМНЯЯ ШИП 205/55 R16 91T</t>
  </si>
  <si>
    <t>CTAIC13-WT1-H</t>
  </si>
  <si>
    <t>175/70 R13</t>
  </si>
  <si>
    <t>ARCTIC ICE ШИНА ЗИМНЯЯ ШИП 175/70 R13 82Q</t>
  </si>
  <si>
    <t>CTAIC14-WT1-H</t>
  </si>
  <si>
    <t>185/70 R14</t>
  </si>
  <si>
    <t>ARCTIC ICE ШИНА ЗИМНЯЯ ШИП 185/70 R14 88Q</t>
  </si>
  <si>
    <t>CTAIC15-WT1-H</t>
  </si>
  <si>
    <t>195/65 R15</t>
  </si>
  <si>
    <t>R15</t>
  </si>
  <si>
    <t>ARCTIC ICE ШИНА ЗИМНЯЯ ШИП 195/65 R15 91Q</t>
  </si>
  <si>
    <t>DUNLOP TIRES</t>
  </si>
  <si>
    <t>DPDS314-WT0</t>
  </si>
  <si>
    <t>GRASPIC DS-3 ШИНА ЗИМНЯЯ 175/65 R14 82Q</t>
  </si>
  <si>
    <t>DPIC114-WT0-H</t>
  </si>
  <si>
    <t>175/70 R14</t>
  </si>
  <si>
    <t>SP WINTER ICE01 ШИНА ЗИМНЯЯ ШИП 175/70 R14 84T</t>
  </si>
  <si>
    <t>DPDS314-WT1</t>
  </si>
  <si>
    <t>GRASPIC DS-3 ШИНА ЗИМНЯЯ 175/70 R14 84Q</t>
  </si>
  <si>
    <t>DPDS314-WT2</t>
  </si>
  <si>
    <t>GRASPIC DS-3 ШИНА ЗИМНЯЯ 185/65 R14 86Q</t>
  </si>
  <si>
    <t>DPDS314-WT3</t>
  </si>
  <si>
    <t>GRASPIC DS-3 ШИНА ЗИМНЯЯ 185/70 R14 88Q</t>
  </si>
  <si>
    <t>DPDS315-WT0</t>
  </si>
  <si>
    <t>185/65 R15</t>
  </si>
  <si>
    <t>GRASPIC DS-3 ШИНА ЗИМНЯЯ 185/65 R15 88Q</t>
  </si>
  <si>
    <t>DPDS315-WT1</t>
  </si>
  <si>
    <t>GRASPIC DS-3 ШИНА ЗИМНЯЯ 195/65 R15 91Q</t>
  </si>
  <si>
    <t>DPDS315-WT2</t>
  </si>
  <si>
    <t>205/65 R15</t>
  </si>
  <si>
    <t>GRASPIC DS-3 ШИНА ЗИМНЯЯ 205/65 R15 94Q</t>
  </si>
  <si>
    <t>DPDS315-WT3</t>
  </si>
  <si>
    <t>215/65 R15</t>
  </si>
  <si>
    <t>GRASPIC DS-3 ШИНА ЗИМНЯЯ 215/65 R15 96Q</t>
  </si>
  <si>
    <t>DPDS315-WT4</t>
  </si>
  <si>
    <t>215/70 R15</t>
  </si>
  <si>
    <t>GRASPIC DS-3 ШИНА ЗИМНЯЯ 215/70 R15 98Q</t>
  </si>
  <si>
    <t>DPDS315-WT5</t>
  </si>
  <si>
    <t>195/55 R15</t>
  </si>
  <si>
    <t>GRASPIC DS-3 ШИНА ЗИМНЯЯ 195/55 R15 85Q</t>
  </si>
  <si>
    <t>DPSJ616-WT0</t>
  </si>
  <si>
    <t>215/65 R16</t>
  </si>
  <si>
    <t>GRANDTREK SJ6 ШИНА ЗИМНЯЯ 215/65 R16 98Q</t>
  </si>
  <si>
    <t>DPDS316-WT0</t>
  </si>
  <si>
    <t>205/60 R16</t>
  </si>
  <si>
    <t>GRASPIC DS-3 ШИНА ЗИМНЯЯ 205/60 R16 96Q</t>
  </si>
  <si>
    <t>DPIC116-WT0-H</t>
  </si>
  <si>
    <t>SP WINTER ICE01 ШИНА ЗИМНЯЯ ШИП 205/60 R16 92T</t>
  </si>
  <si>
    <t>DPSJ616-WT1</t>
  </si>
  <si>
    <t>215/70 R16</t>
  </si>
  <si>
    <t>GRANDTREK SJ6 ШИНА ЗИМНЯЯ 215/70 R16 99Q</t>
  </si>
  <si>
    <t>DPDS316-WT1</t>
  </si>
  <si>
    <t>GRASPIC DS-3 ШИНА ЗИМНЯЯ 205/55 R16 91Q</t>
  </si>
  <si>
    <t>DPIC116-WT1-H</t>
  </si>
  <si>
    <t>225/70 R16</t>
  </si>
  <si>
    <t>SP WINTER ICE01 ШИНА ЗИМНЯЯ ШИП 225/70 R16 103T</t>
  </si>
  <si>
    <t>DPSJ616-WT2</t>
  </si>
  <si>
    <t>GRANDTREK SJ6 ШИНА ЗИМНЯЯ 225/70 R16 102Q</t>
  </si>
  <si>
    <t>DPDS316-WT2</t>
  </si>
  <si>
    <t>215/55 R16</t>
  </si>
  <si>
    <t>GRASPIC DS-3 ШИНА ЗИМНЯЯ 215/55 R16 93Q</t>
  </si>
  <si>
    <t>DPIC116-WT2-H</t>
  </si>
  <si>
    <t>245/70 R16</t>
  </si>
  <si>
    <t>SP WINTER ICE01 ШИНА ЗИМНЯЯ ШИП 245/70 R16 107T</t>
  </si>
  <si>
    <t>DPSJ616-WT3</t>
  </si>
  <si>
    <t>GRANDTREK SJ6 ШИНА ЗИМНЯЯ 245/70 R16 107Q</t>
  </si>
  <si>
    <t>DPDS316-WT3</t>
  </si>
  <si>
    <t>215/60 R16</t>
  </si>
  <si>
    <t>GRASPIC DS-3 ШИНА ЗИМНЯЯ 215/60 R16 99Q</t>
  </si>
  <si>
    <t>DPIC116-WT3-H</t>
  </si>
  <si>
    <t>265/70 R16</t>
  </si>
  <si>
    <t>00-</t>
  </si>
  <si>
    <t>95-</t>
  </si>
  <si>
    <t>УСЛОВНЫЕ ОБОЗНАЧЕНИЯ
графа Наличие   '+'--в наличии более 10 штук
                          '1'--есть только 1 штука, но требуется убедиться (возможен брак или зарезервировано)
                          '2' до '10 '-- указавает на конкретное количество,
графа Ожидаем   'Дата' -- ожидаемая дата поступления (ориентировочно)
Допускается ошибочное указание оригинального номера (просто дополнительная информация)</t>
  </si>
  <si>
    <t>КАК ИСКАТЬ
Для разворачивания/сворачивания групп товара
пользуйтесь полосой группировки в левой части листа Прайса.
Нажатие на знак '+' разворачивает группировку,
на знак '-' сворачивает.
Нажатие на цифру в верхней части полосы группировки
разворачивает Прайс до соответствующего уровня.</t>
  </si>
  <si>
    <t>ВНИМАНИЕ цена и наличие ТОЛЬКО МОСКВА (Склады; Печатники, Дмитровка) и ОМСК!!
 Прайс и остатки Санкт-Петербурга на www.forwardsp.ru</t>
  </si>
  <si>
    <t xml:space="preserve"> Цена
в РУБ РФ</t>
  </si>
  <si>
    <t>АРТИКУЛ</t>
  </si>
  <si>
    <t>№ ОРИГИНАЛА</t>
  </si>
  <si>
    <t>ГОД</t>
  </si>
  <si>
    <t>ОПИСАНИЕ ДЕТАЛИ</t>
  </si>
  <si>
    <t>ЦЕНА</t>
  </si>
  <si>
    <t>НАЛИЧИЕ</t>
  </si>
  <si>
    <t>ОЖИДАЕМ</t>
  </si>
  <si>
    <t>КРОСС - НОМЕРА</t>
  </si>
  <si>
    <t>DEPO</t>
  </si>
  <si>
    <t>KOYO</t>
  </si>
  <si>
    <t>NISSENS</t>
  </si>
  <si>
    <t>GERI</t>
  </si>
  <si>
    <t>NRF</t>
  </si>
  <si>
    <t>AVA</t>
  </si>
  <si>
    <t>Доп-Кросс(K - Китай)</t>
  </si>
  <si>
    <t>ПЕЧАТНИКИ</t>
  </si>
  <si>
    <t>ОМСК</t>
  </si>
  <si>
    <t>ДМИТРОВКА</t>
  </si>
  <si>
    <t>+</t>
  </si>
  <si>
    <t/>
  </si>
  <si>
    <t>03 ноя</t>
  </si>
  <si>
    <t>30 ноя</t>
  </si>
  <si>
    <t>16 дек</t>
  </si>
  <si>
    <t>04 ноя</t>
  </si>
  <si>
    <t>96-</t>
  </si>
  <si>
    <t>18 ноя</t>
  </si>
  <si>
    <t>OPL1332\3 ФАРА ЛЕВАЯ/ПРАВАЯ под корректор H1+H7 Китай OPEL OMEGA 2000- комплект</t>
  </si>
  <si>
    <t>222-1103R-LDEHU ФАРА ПРАВАЯ DAEWOO CIELO/NEXIA 94</t>
  </si>
  <si>
    <t>222-1103L-LDEHU ФАРА ЛЕВАЯ  DAEWOO CIELO/NEXIA 94</t>
  </si>
  <si>
    <t>6116Y31 ФОНАРЬ ЛЕВЫЙ с платой и лампочками Китай CHEVROLET AVEO 06-</t>
  </si>
  <si>
    <t>6231Y19 ЗЕРКАЛО ЛЕВОЕ мех DAEWOO MATIZ 2001-</t>
  </si>
  <si>
    <t>HD67-093-S0 МОЛДИНГ РЕШЕТКИ хром HONDA CRV 2007-</t>
  </si>
  <si>
    <t>221250 РЕШЕТКА Avantgarde MERCEDES W210 95-</t>
  </si>
  <si>
    <t>HY40-0930 РЕШЕТКА С МЕСТОМ ПОД ЭМБЛЕМУ ХРОМ/ЧЕРНАЯ HYUNDAI SONATA, 10.01 - 11.04 (+TAGAZ)</t>
  </si>
  <si>
    <t>6920025500 КРЫШКА БАГАЖНИКА HUNDAI ACCENT  КОРЕЯ</t>
  </si>
  <si>
    <t>8321A089 НАКЛАДКА ПРОТИВОТУМАННОЙ ФАРЫ  L MITSUBISHI LANCER 2007-</t>
  </si>
  <si>
    <t>8321A090 НАКЛАДКА ПРОТИВОТУМАННОЙ ФАРЫ  R MITSUBISHI LANCER 2007-</t>
  </si>
  <si>
    <t>HD0900160-3L00 КРЫЛО ЛЕВОЕ ПЕРЕДНЕЕ HONDA CIVIC 2006-</t>
  </si>
  <si>
    <t>HD0900160-3R00 КРЫЛО ПРАВОЕ ПЕРЕДНЕЕ HONDA CIVIC 2006-</t>
  </si>
  <si>
    <t>MB8510160-2L00 КРЫЛО ПЕРЕДНЕЕ ЛЕВОЕ С ОТВЕРСТИЯМИ ПОД ПОВТОРИТЕЛЬ MITSUBISHI PAJERO/MONTERO 92-</t>
  </si>
  <si>
    <t>MB852000R-0000 УСИЛИТЕЛЬ БАМПЕРА ПЕРЕДНЕГО MITSUBISHI PAJERO SPORT 97-</t>
  </si>
  <si>
    <t>3511230 БАЛКА ПОПЕРЕЧНАЯ ПЕРЕДНЯЯ НИЖНЯЯ MERCEDES C 190 (W201) 83-</t>
  </si>
  <si>
    <t>MZ2500040-0000 ВЕНТИЛЯТОР ОХЛАЖДЕНИЯ+МОТОР+ДИФУЗОР MAZDA 6 2002- (2,3)</t>
  </si>
  <si>
    <t>TO2310 РАДИАТОР 645x575 3,4 / 2,4/3,0 M +/- A/C TOYOTA LAND CRUISER FJ90/92 PRADO 97-</t>
  </si>
  <si>
    <t>YT17004 RT2197  РАДИАТОР 430x349 -A/C RENAULT LOGAN 2005-</t>
  </si>
  <si>
    <t>441-1910L-E ФОНАРЬ ЛЕВЫЙ VW GOLF II 83-92</t>
  </si>
  <si>
    <t>CV201015M-0000 КАПОТ SDN CHEVROLET LACETTI SDN/WAGON 2003-</t>
  </si>
  <si>
    <t>50.50.585 АРКА ЛЕВАЯ OPEL ASTRA F 91-</t>
  </si>
  <si>
    <t>2515593 АРКА ЛЕВАЯ FORD TRANZIT 2 КОЛЕСА</t>
  </si>
  <si>
    <t>2515594 АРКА ПРАВАЯ FORD TRANZIT 2 КОЛЕСА</t>
  </si>
  <si>
    <t>DW25-000R-0 УСИЛИТЕЛЬ ПЕРЕДНЕГО БАМПЕРА DAEWOO CIELO/NEXIA 94-</t>
  </si>
  <si>
    <t>CV04140BA БАМПЕР ПЕРЕДНИЙ CHEVROLET LACETTI WAGON 03-</t>
  </si>
  <si>
    <t>6112Y25 БАМПЕР ПЕРЕДНИЙ DAEWOO LANOS 98-</t>
  </si>
  <si>
    <t>445-2010L-UE ФАРА ПРОТИВОТУМАННАЯ ЛЕВАЯ VW SHARAN 2000-</t>
  </si>
  <si>
    <t>445-2010L-UE ФАРА ПРОТИВОТУМАННАЯ ПРАВАЯ VW SHARAN 2000-</t>
  </si>
  <si>
    <t>AUD4898 УКАЗАТЕЛЬ ПОВОРОТА ПРАВЫЙ тонированный  AUDI 100 82-91</t>
  </si>
  <si>
    <t>141-902-00 ФОНАРЬ НАРУЖНИЙ ПРАВЫЙ VW B4</t>
  </si>
  <si>
    <t>441-1148R-LDEM1 ФАРА ПРАВАЯ с мотор. Хром VW SHARAN 2000-</t>
  </si>
  <si>
    <t xml:space="preserve">HL-133G2 VW10-0110N H-3 ФАРА Л=ПР VW GOLF II 83-92 </t>
  </si>
  <si>
    <t>215-11C2L-LD-E ФАРА ЛЕВАЯ серый обод 08- RENAULT LOGAN 05-</t>
  </si>
  <si>
    <t>440-1131R-LD-EM ФАРА ПРАВАЯ под корректор MERCEDES SPRINTER 2000-</t>
  </si>
  <si>
    <t>440-1131L-LD-EM ФАРА ЛЕВАЯ под корректор MERCEDES SPRINTER 2000-</t>
  </si>
  <si>
    <t xml:space="preserve">221-2017L-UE ФАРА ПРОТИВОТУМАННАЯ ЛЕВАЯ HYUNDAI GETZ 2006- </t>
  </si>
  <si>
    <t>441-1967R-UE ФОНАРЬ ПРАВЫЙ 99- AUDI A6 97-</t>
  </si>
  <si>
    <t>6115Y31 ФОНАРЬ ЛЕВЫЙ SDN Китай CHEVROLET AVEO 04-</t>
  </si>
  <si>
    <t>214-19A6L-UE ФОНАРЬ НАРУЖНЫЙ ЛЕВЫЙ Х/Б 98- MITSUBISHI CARISMA 95-</t>
  </si>
  <si>
    <t>TY3810000-0000 ПЕРЕДНИЙ БАМПЕР ГРУНТ/ЧЁРНЫЙ TOYOTA CAMRY 2007-</t>
  </si>
  <si>
    <t>SB17-000-AO БАМПЕР ПЕРЕДНИЙ черный грунтованный Outback USA SUBARU LEGACY 2000-</t>
  </si>
  <si>
    <t>AUD2078 УКАЗАТЕЛЬ ПОВОРОТА НА КРЫЛО ЛЕВЫЙ AUDI 80 91-/ VW GOLF II</t>
  </si>
  <si>
    <t>AUD2080 УКАЗАТЕЛЬ ПОВОРОТА НА КРЫЛО ПРАВЫЙ AUDI 80 91-/ VW GOLF II</t>
  </si>
  <si>
    <t>BM53-093-G1 РЕШЁТКА РАДИАТОРА ПРАВАЯ BMW-5 (E 39) 01-03</t>
  </si>
  <si>
    <t>61-4-330/0 ОБЛИЦОВКА РАДИАТОРА РЕШЕТКА РАДИАТОРА Ford Fiesta III 01.1989-01.1997</t>
  </si>
  <si>
    <t>BM077-B2BHW 444-1114PXND-E ФАРА Л+ПР со светящимися ободками BMW 5 E34 88-</t>
  </si>
  <si>
    <t>MD76-087-1 Накладка заднего бампера правая API (AP) MB SPRINTER 95-01</t>
  </si>
  <si>
    <t xml:space="preserve">DT07-093-0 DT0700930-0000 РЕШЁТКА SDN NISSAN ALMERA N16 2000- </t>
  </si>
  <si>
    <t>BR12221103 R СТЕКЛО ФАРЫ ПРАВОЙ DAEWOO CIELO/NEXIA 94-</t>
  </si>
  <si>
    <t>BR12221103 L СТЕКЛО ФАРЫ ЛЕВОЙ DAEWOO CIELO/NEXIA 94-</t>
  </si>
  <si>
    <t>{+MATRIX 03-04} КОНДЕНСАТОР КОНДИЦ</t>
  </si>
  <si>
    <t>НАШИ СКИДКИ, Нажмите 
                  ( все показатели в рублях РФ)
С 14 июня 2010г.
Скидки НЕ РАСПРОСТРАНЯЮТСЯ на ;
                                  1.ШИНЫ
                                  2.КОЛЕСНЫЕ ДИСКИ
                                  3.АВТОМАСЛА
                                  4.АВТОЖИДКОСТИ.
Разовые;
        от суммы одной закупки (накладной):
 100000 -  200000 =  3%
 200001 -  400000 =  4%
 400001 -  500000 =  5%
 500001 -  700000 =  6%
 700001 -  900000 =  7%
 900001 - 1100000 =  8%
1100001 - 1300000 =  9%
1300001 - 1400000 = 10%
1400001 - и более = по договоренности
Накопительные;
        от суммы всех накладных (кроме тех на которые была разовая скидка), оплаченных за 1(один) календарный месяц
 100000  -200000 -   2%
 200001  -400000 -   3%
 400001  -500000 -   4%
 500001  -700000 -   5%
 700001  -900000 -   6%
         Накопительные скидки считаются не позднее 5 числа следующего месяца за расчетным по инициативе клиента, накопленная сумма вычитается из суммы следующей покупки. 
         Накопительные и Разовые Скидки  не суммируются. 
СКИДКИ ДЛЯ ШИН , КОЛЕСНЫХ ДИСКОВ , АВТОМАСЕЛ , АВТОЖИДКОСТЕЙ
БУДУТ УКАЗАНЫ ПОЗЖЕ.
Наши адреса:
 (Склад-Печатники) г. Москва, ул.Новобатюнинская (Проектируемый пр-д №5113), владение 19
тел. (495) 788-7813 (мн.канал),
Web:       www.autobody.ru
E-mail:    forward@autobody.ru
Понедельник - Пятница   с  9 до 18 часов
Суббота (только склад)  с 10 до 14 часов
Воскресенье - Выходной!
 (Склад-Дмитровка) г. Москва, Ильменский пр-д д.1)
тел. (495) 640-65-46 (мн.канал),
Web:       www.4rd.ru
E-mail:    forward-i@autobody.ru
Понедельник - Пятница   с  10 до 18 часов
Суббота     - Выходной!
Воскресенье - Выходной!
                    г. Санкт-Петербург, ул.Фаянсовая 24,
тел. (812) 320-7729, 922-7979,
Web:       www.forwardsp.ru
E-mail:    spb@autobody.ru
Понедельник - Пятница   с  9 до 19 часов
Суббота                 с 10 до 15 часов
Воскресенье - Выходной!
                    г. Омск, ул. 1-я Красной Звезды, д.51,
тел. +7(3812) 350-435, +7(3812) 99-09-39, факс +7(3812)99-09-33
E-mail:    omsk@autobody.ru
Понедельник - Пятница   с 10 до 18 часов
Суббота                 с 10 до 14 часов
Воскресенье - Выходной!</t>
  </si>
  <si>
    <t>26</t>
  </si>
  <si>
    <t>RN8700160-0L00 RN87-016-2 КРЫЛО ПЕРЕДНЕЕ ЛЕВОЕ RENAULT MEGANE SCENIC 03-</t>
  </si>
  <si>
    <t>27</t>
  </si>
  <si>
    <t>RN8700160-0R00 RN87-016-1 КРЫЛО ПЕРЕДНЕЕ ПРАВОЕ RENAULT MEGANE SCENIC 03-</t>
  </si>
  <si>
    <t>28</t>
  </si>
  <si>
    <t>VM-321EHPL ЗЕРКАЛО ЛЕВОЕ электр с подогр грунт MAZDA 6 2002-</t>
  </si>
  <si>
    <t>29</t>
  </si>
  <si>
    <t>VM-321EHPR ЗЕРКАЛО ПРАВОЕ электр с подогр грунт MAZDA 6 2002-</t>
  </si>
  <si>
    <t>30</t>
  </si>
  <si>
    <t>31</t>
  </si>
  <si>
    <t>БАМПЕР ПЕРЕДНИЙ грунтованныйSDN(10125260/150408/0001974</t>
  </si>
  <si>
    <t>32</t>
  </si>
  <si>
    <t>БАМПЕР ПЕРЕДНИЙ С ОТВ под п/тум</t>
  </si>
  <si>
    <t>33</t>
  </si>
  <si>
    <t>ДИФУЗОР A6 USA</t>
  </si>
  <si>
    <t>34</t>
  </si>
  <si>
    <t>214-2030N-UQD ФАРА ПРОТИВОТУМАННАЯ Л=ПР 2003- MITSUBISHI PAJERO 2000-</t>
  </si>
  <si>
    <t>35</t>
  </si>
  <si>
    <t>221-1941L-UE ФОНАРЬ ЛЕВЫЙ HYUNDAI ELANTRA 2001-</t>
  </si>
  <si>
    <t>36</t>
  </si>
  <si>
    <t>221-1941R-UE ФОНАРЬ ПРАВЫЙ HYUNDAI ELANTRA 2001-</t>
  </si>
  <si>
    <t>37</t>
  </si>
  <si>
    <t>222-2005L-UE ФАРА ПРОТИВОТУМАННАЯ ЛЕВАЯ CHEVROLET SPARK</t>
  </si>
  <si>
    <t>38</t>
  </si>
  <si>
    <t>222-2005R-UE ФАРА ПРОТИВОТУМАННАЯ ПРАВАЯ CHEVROLET SPARK</t>
  </si>
  <si>
    <t>39</t>
  </si>
  <si>
    <t>314-1302L-AS ФОНАРЬ ВНУТРЕННИЙ  ЛЕВЫЙ с задним ходом MITSUBISHI LANCER 2007-</t>
  </si>
  <si>
    <t>40</t>
  </si>
  <si>
    <t>314-1302R-AS ФОНАРЬ ВНУТРЕННИЙ ПРАВЫЙ MITSUBISHI LANCER 2007-</t>
  </si>
  <si>
    <t>41</t>
  </si>
  <si>
    <t>431-1938L-UE-CR ФОНАРЬ ЛЕВЫЙ FORD MONDEO 2000-</t>
  </si>
  <si>
    <t>42</t>
  </si>
  <si>
    <t>431-1969L-UE ФОНАРЬ ЛЕЫВЫЙ 2003- FORD MONDEO 2003-</t>
  </si>
  <si>
    <t>43</t>
  </si>
  <si>
    <t>431-1969R-UE ФОНАРЬ ПРАВЫЙ 2003- FORD MONDEO 2003-</t>
  </si>
  <si>
    <t>44</t>
  </si>
  <si>
    <t>440-1934L-UE ФОНАРЬ ЛЕВЫЙ 02-04 MERCEDES W163 ML 97-</t>
  </si>
  <si>
    <t>45</t>
  </si>
  <si>
    <t>440-1934R-UE ФОНАРЬ ПРАВЫЙ 02-04 MERCEDES W163 ML 97-</t>
  </si>
  <si>
    <t>46</t>
  </si>
  <si>
    <t>441-1531PXAEV УКАЗАТЕЛЬ ПОВОРОТА Л+ПР  прозрачный Тюнинг   VW PASSAT (B5) 97-</t>
  </si>
  <si>
    <t>47</t>
  </si>
  <si>
    <t>551-1958L3LD-UE ФОНАРЬ ЗАДНИЙ ЛЕВЫЙ с белым ук RENAULT LOGAN 05-</t>
  </si>
  <si>
    <t>48</t>
  </si>
  <si>
    <t>551-1958R3LD-UE ФОНАРЬ ЗАДНИЙ ПРАВЫЙ с белым ук RENAULT LOGAN 05-</t>
  </si>
  <si>
    <t>49</t>
  </si>
  <si>
    <t>AU2500150-0000 AU25-015-0 КАПОТ  AUDI A4 2001-</t>
  </si>
  <si>
    <t>50</t>
  </si>
  <si>
    <t>CV0220870-0000 БАМПЕР ЗАДНИЙ SDN грунт CHEVROLET AVEO 06-</t>
  </si>
  <si>
    <t>51</t>
  </si>
  <si>
    <t>DW350000R-0000 DW35-000R-0 УСИЛИТЕЛЬ ПЕРЕДНЕГО БАМПЕРА DAEWOO LANOS 98-</t>
  </si>
  <si>
    <t>52</t>
  </si>
  <si>
    <t>FDV2-016-1 КРЫЛО ПЕРЕДНЕЕ ПРАВОЕ FORD FIESTA 99-</t>
  </si>
  <si>
    <t>53</t>
  </si>
  <si>
    <t>FDV2-016-2 КРЫЛО ПЕРЕДНЕЕ ЛЕВОЕ FORD FIESTA 99-</t>
  </si>
  <si>
    <t>54</t>
  </si>
  <si>
    <t>FDV3-093-A0 РЕШЕТКА хром/черная FORD FIESTA 2002-</t>
  </si>
  <si>
    <t>55</t>
  </si>
  <si>
    <t>HD6700150-0000 HD67-015-0 КАПОТ HONDA CRV 2007-</t>
  </si>
  <si>
    <t>56</t>
  </si>
  <si>
    <t>HD67-013-0 БАМПЕР ПЕРЕДНИЙ нижняя часть мат/серый с отв тум HONDA CRV 2007-</t>
  </si>
  <si>
    <t>57</t>
  </si>
  <si>
    <t>58</t>
  </si>
  <si>
    <t>MB244015H-0L00 MBW4-015H-2 ПЕТЛЯ КАПОТА ЛЕВАЯ MITSUBISHI LANCER 2004-</t>
  </si>
  <si>
    <t>59</t>
  </si>
  <si>
    <t>MB244015H-0R00 MBW4-015H-1 ПЕТЛЯ КАПОТА ПРАВАЯ MITSUBISHI LANCER 2004-</t>
  </si>
  <si>
    <t>60</t>
  </si>
  <si>
    <t>MB2450150-0000 КАПОТ MITSUBISHI LANCER 2007-</t>
  </si>
  <si>
    <t>61</t>
  </si>
  <si>
    <t>MB2450160-0L00 КРЫЛО ПЕРЕДНЕЕ ЛЕВОЕ MITSUBISHI LANCER 2007-</t>
  </si>
  <si>
    <t>62</t>
  </si>
  <si>
    <t>MB2450160-0R00 КРЫЛО ПЕРЕДНЕЕ ПРАВОЕ MITSUBISHI LANCER 2007-</t>
  </si>
  <si>
    <t>63</t>
  </si>
  <si>
    <t>MB2450930-0000 РЕШЕТКА черная MITSUBISHI LANCER 2007-</t>
  </si>
  <si>
    <t>64</t>
  </si>
  <si>
    <t>MB2450930-6000 РЕШЕТКА хром MITSUBISHI LANCER 2007-</t>
  </si>
  <si>
    <t>65</t>
  </si>
  <si>
    <t>MD5500160-0L00 MD55-016-2 КРЫЛО ПЕРЕДНЕЕ ЛЕВОЕ с отверстием MERCEDES W124  84-93/E-класс 93-</t>
  </si>
  <si>
    <t>66</t>
  </si>
  <si>
    <t>MD5500160-0R00 MD55-016-1 КРЫЛО ПЕРЕДНЕЕ ПРАВОЕ с отверстием MERCEDES W124  84-93/E-класс 93-</t>
  </si>
  <si>
    <t>67</t>
  </si>
  <si>
    <t>MZV7-093-0 РЕШЕТКА мат/черная SDN MAZDA 3 2004-</t>
  </si>
  <si>
    <t>68</t>
  </si>
  <si>
    <t>OP490000G-0L00 OP49-000G-2 РЕШЕТКА В БАМПЕР ЛЕВАЯ OPEL ASTRA 2004-</t>
  </si>
  <si>
    <t>69</t>
  </si>
  <si>
    <t>OP490000G-0R00 OP49-000G-1 РЕШЕТКА В БАМПЕР ПРАВАЯ OPEL ASTRA 2004-</t>
  </si>
  <si>
    <t>70</t>
  </si>
  <si>
    <t>OP49-000G-A1 РЕШЕТКА В БАМПЕР ПРАВАЯ с отверстиями OPEL ASTRA 2004-</t>
  </si>
  <si>
    <t>71</t>
  </si>
  <si>
    <t>OP49-000G-A2 РЕШЕТКА В БАМПЕР ЛЕВАЯ с отверстиями OPEL ASTRA 2004-</t>
  </si>
  <si>
    <t>72</t>
  </si>
  <si>
    <t>TY2800150-1000 TY28-015-A0 КАПОТ SDN/WAGON TOYOTA COROLLA 2005-</t>
  </si>
  <si>
    <t>73</t>
  </si>
  <si>
    <t>VW0920160-1R00 VWA7-016-A1 КРЫЛО ПЕРЕДНЕЕ ПРАВОЕ без отв.VW PASSAT (B5+) 2001-</t>
  </si>
  <si>
    <t>74</t>
  </si>
  <si>
    <t>75</t>
  </si>
  <si>
    <t xml:space="preserve">КРЫЛО ЛЕВОЕ </t>
  </si>
  <si>
    <t>76</t>
  </si>
  <si>
    <t>77</t>
  </si>
  <si>
    <t>78</t>
  </si>
  <si>
    <t>79</t>
  </si>
  <si>
    <t xml:space="preserve">КРЫЛО ПЕРЕДНЕЕ ПРАВОЕ </t>
  </si>
  <si>
    <t>80</t>
  </si>
  <si>
    <t>КРЫЛО ПЕРЕДНЕЕ ПРАВОЕ 01-</t>
  </si>
  <si>
    <t>81</t>
  </si>
  <si>
    <t>82</t>
  </si>
  <si>
    <t>83</t>
  </si>
  <si>
    <t>84</t>
  </si>
  <si>
    <t>85</t>
  </si>
  <si>
    <t>86</t>
  </si>
  <si>
    <t>87</t>
  </si>
  <si>
    <t>ПАНЕЛЬ ПЕРЕДНЯЯ 5 ЦИЛ. С КОНД.VW PASSAT B5 (97-)</t>
  </si>
  <si>
    <t>88</t>
  </si>
  <si>
    <t>ПОВОРОТ ЛЕВЫЙ В БАМПЕР HYUNDAI SONATA 02-</t>
  </si>
  <si>
    <t>89</t>
  </si>
  <si>
    <t>ПОВОРОТ ПРАВЫЙ В БАМПЕР HYUNDAI SONATA 02-</t>
  </si>
  <si>
    <t>90</t>
  </si>
  <si>
    <t>ПОДКРЫЛЬНИК ПЕРЕДНИЙ ЛЕВЫЙ</t>
  </si>
  <si>
    <t>91</t>
  </si>
  <si>
    <t>92</t>
  </si>
  <si>
    <t>93</t>
  </si>
  <si>
    <t>РЕШЕТКА РАДИАТОРА (10313060/15041/0002588 КОРЕЯ,республика)</t>
  </si>
  <si>
    <t>94</t>
  </si>
  <si>
    <t>РЕШЕТКА РАДИАТОРА ЛЕВ ЧЕРН-ХРОМ</t>
  </si>
  <si>
    <t>95</t>
  </si>
  <si>
    <t>РЕШЕТКА РАДИАТОРА ПРАВ ЧЕРН-ХРОМ</t>
  </si>
  <si>
    <t>96</t>
  </si>
  <si>
    <t>97</t>
  </si>
  <si>
    <t>98</t>
  </si>
  <si>
    <t>OP49-000G-0 РЕШЕТКА В БАМПЕР ЦЕНТРАЛЬНАЯ грунт OPEL ASTRA 2004-</t>
  </si>
  <si>
    <t>99</t>
  </si>
  <si>
    <t>SD01-000G-2 РЕШЕТКА В БАМПЕР ЛЕВАЯ SKODA FABIA 2000-</t>
  </si>
  <si>
    <t>100</t>
  </si>
  <si>
    <t>SD01-000G-1 РЕШЕТКА В БАМПЕР ПРАВАЯ SKODA FABIA 2000-</t>
  </si>
  <si>
    <t>101</t>
  </si>
  <si>
    <t>TY4700090-1000 TY47-009-A0 ПАНЕЛЬ ПЕРЕДНЯЯ 2,0 TOYOTA AVENSIS 2003-</t>
  </si>
  <si>
    <t>102</t>
  </si>
  <si>
    <t>TYY2-093-0 РЕШЕТКА черная TOYOTA RAV4 2001-</t>
  </si>
  <si>
    <t>103</t>
  </si>
  <si>
    <t>E4103 ЭМБЛЕМА задняя VW BORA 99-</t>
  </si>
  <si>
    <t>976</t>
  </si>
  <si>
    <t>E3885 ЭМБЛЕМА задняя (кольца) Китай AUDI 100 12.90-5-94</t>
  </si>
  <si>
    <t>977</t>
  </si>
  <si>
    <t>E3887 ЭМБЛЕМА задняя Китай VW JETA II 83-92</t>
  </si>
  <si>
    <t>978</t>
  </si>
  <si>
    <t>MB190-E ЭМБЛЕМА НА КАПОТ MERCEDES 190 (W201) 82-93</t>
  </si>
  <si>
    <t>979</t>
  </si>
  <si>
    <t>MB124-E ЭМБЛЕМА НА КАПОТ MERCEDES W124  84-93/E-класс 93-</t>
  </si>
  <si>
    <t>980</t>
  </si>
  <si>
    <t>E19-B50 ЭМБЛЕМА НА РЕШЕТКУ VW BORA 99-</t>
  </si>
  <si>
    <t>981</t>
  </si>
  <si>
    <t>6225Y31 ФОНАРЬ ЗАДНИЙ ЛЕВЫЙ Китай HYUNDAI SONATA 2002-</t>
  </si>
  <si>
    <t>982</t>
  </si>
  <si>
    <t>212-11D1R-LD-EM ФАРА ПРАВАЯ под корректор H/B TOYOTA COROLLA 2002-</t>
  </si>
  <si>
    <t>983</t>
  </si>
  <si>
    <t>HD6600000-3000 HD66-000-C0 БАМПЕР ПЕРЕДНИЙ мат/черный USA HONDA CRV  2002-</t>
  </si>
  <si>
    <t>984</t>
  </si>
  <si>
    <t>218-1114L-LD-EM ФАРА ЛЕВАЯ под корректор SUZUKI GRAND VITARA 98-</t>
  </si>
  <si>
    <t>985</t>
  </si>
  <si>
    <t>218-1114R-LD-EM ФАРА ПРАВАЯ под корректор SUZUKI GRAND VITARA 98-</t>
  </si>
  <si>
    <t>986</t>
  </si>
  <si>
    <t>DW2046 РАДИАТОР 0,8/1,0 +/-AC DAEWOO MATIZ 2001-</t>
  </si>
  <si>
    <t>987</t>
  </si>
  <si>
    <t>VM-301NEBL ЗЕРКАЛО ЛЕВОЕ электр с подогр складыв FORD FOCUS II 2005-</t>
  </si>
  <si>
    <t>988</t>
  </si>
  <si>
    <t>VM-301NEBR ЗЕРКАЛО ПРАВОЕ электр с подогр складыв FORD FOCUS II 2005-</t>
  </si>
  <si>
    <t>989</t>
  </si>
  <si>
    <t>212-11D1L-LD-EM ФАРА ЛЕВАЯ под корректор H/B TOYOTA COROLLA 2002-</t>
  </si>
  <si>
    <t>990</t>
  </si>
  <si>
    <t>444-1511L-UE2 УКАЗАТЕЛЬ ПОВОРОТА ЛЕВЫЙ BMW 3 E46 2001-</t>
  </si>
  <si>
    <t>991</t>
  </si>
  <si>
    <t>444-1511R-UE2 УКАЗАТЕЛЬ ПОВОРОТА ПРАВЫЙ BMW 3 E46 2001-</t>
  </si>
  <si>
    <t>992</t>
  </si>
  <si>
    <t>221-2012L-UQ ФАРА ПРОТИВОТУМАННАЯ ЛЕВАЯ HYUNDAI TUCSON 2004-</t>
  </si>
  <si>
    <t>116</t>
  </si>
  <si>
    <t>221-2012R-UQ ФАРА ПРОТИВОТУМАННАЯ ПРАВАЯ HYUNDAI TUCSON 2004-</t>
  </si>
  <si>
    <t>117</t>
  </si>
  <si>
    <t>441-1308L-LD-AE ФОНАРЬ ВНУТРЕННИЙ ЛЕВЫЙ VW GOLF V</t>
  </si>
  <si>
    <t>118</t>
  </si>
  <si>
    <t>441-1308R-LD-AE ФОНАРЬ ВНУТРЕННИЙ ПРАВЫЙ VW GOLF V</t>
  </si>
  <si>
    <t>119</t>
  </si>
  <si>
    <t>AU140000R-1000 AU14-000R-A0 УСИЛИТЕЛЬ ПЕРЕДНЕГО БАМПЕРА AUDI A6 01-</t>
  </si>
  <si>
    <t>120</t>
  </si>
  <si>
    <t>HN5000930-0000 HN50-093-0 РЕШЕТКА хром HYUNDAI TUCSON 2004-</t>
  </si>
  <si>
    <t>121</t>
  </si>
  <si>
    <t>MB243000R-0000 MBW3-000R-0 УСИЛИТЕЛЬ ПЕРЕДНЕГО БАМПЕРА MITSUBISHI LANCER 2002-</t>
  </si>
  <si>
    <t>122</t>
  </si>
  <si>
    <t>SD01-000M-1 МОДИНГ ПЕРЕДНЕГО БАМПЕРА ПРАВЫЙ SKODA FABIA 2000-</t>
  </si>
  <si>
    <t>123</t>
  </si>
  <si>
    <t>SD01-000M-2 МОДИНГ ПЕРЕДНЕГО БАМПЕРА ЛЕВЫЙ SKODA FABIA 2000-</t>
  </si>
  <si>
    <t>124</t>
  </si>
  <si>
    <t>330-2014N-AS ФАРА ПРОТИВОТУМАННАЯ Л=ПР FORD ESCAPE 2005-</t>
  </si>
  <si>
    <t>125</t>
  </si>
  <si>
    <t>441-2023L-UQ ФАРА ПРОТИВОТУМАННАЯ ЛЕВАЯ VW GOLF V</t>
  </si>
  <si>
    <t>126</t>
  </si>
  <si>
    <t>441-2023R-UQ ФАРА ПРОТИВОТУМАННАЯ ПРАВАЯ VW GOLF V</t>
  </si>
  <si>
    <t>127</t>
  </si>
  <si>
    <t>444-1140L-LD-EM ФАРА ЛЕВАЯ под корректор BMW 1 E87 03-</t>
  </si>
  <si>
    <t>128</t>
  </si>
  <si>
    <t>444-1140R-LD-EM ФАРА ПРАВАЯ под корректор BMW 1 E87 03-</t>
  </si>
  <si>
    <t>129</t>
  </si>
  <si>
    <t>444-2007L-UQ ФАРА ПРОТИВОТУМАННАЯ ЛЕВАЯ BMW 5 E60 2004-</t>
  </si>
  <si>
    <t>130</t>
  </si>
  <si>
    <t>444-2007R-UQ ФАРА ПРОТИВОТУМАННАЯ ПРАВАЯ BMW 5 E60 2004-</t>
  </si>
  <si>
    <t>131</t>
  </si>
  <si>
    <t>550-2012L-UE ФАРА ПРОТИВОТУМАННАЯ ЛЕВАЯ PEUGEOT 407 2004-</t>
  </si>
  <si>
    <t>132</t>
  </si>
  <si>
    <t>550-2012R-UE ФАРА ПРОТИВОТУМАННАЯ ПРАВАЯ PEUGEOT 407 2004-</t>
  </si>
  <si>
    <t>133</t>
  </si>
  <si>
    <t>VM-136AL ЗЕРКАЛО ЛЕВОЕ мех асфер RENAULT CLIO/SYMBOL 2001-</t>
  </si>
  <si>
    <t>134</t>
  </si>
  <si>
    <t>VM-136R ЗЕРКАЛО ПРАВОЕ мех RENAULT CLIO/SYMBOL 2001-</t>
  </si>
  <si>
    <t>135</t>
  </si>
  <si>
    <t>VM-136PR ЗЕРКАЛО ПРАВОЕ мех грунт RENAULT CLIO/SYMBOL 2001-</t>
  </si>
  <si>
    <t>136</t>
  </si>
  <si>
    <t>VM-136PAL ЗЕРКАЛО ЛЕВОЕ мех асфер грунт RENAULT CLIO/SYMBOL 2001-</t>
  </si>
  <si>
    <t>137</t>
  </si>
  <si>
    <t>665-1111L-LD-EM ФАРА ЛЕВАЯ линзованная под корретор SKODA OCTAVIA 2004-</t>
  </si>
  <si>
    <t>138</t>
  </si>
  <si>
    <t>665-1111R-LD-EM ФАРА ПРАВАЯ линзованная под корректор SKODA OCTAVIA 2004-</t>
  </si>
  <si>
    <t>139</t>
  </si>
  <si>
    <t>223-1913L-AE ФОНАРЬ ЛЕВЫЙ KIA RIO 2003-</t>
  </si>
  <si>
    <t>140</t>
  </si>
  <si>
    <t>223-1913R-AE ФОНАРЬ ПРАВЫЙ 03-05 KIA RIO 2003-</t>
  </si>
  <si>
    <t>141</t>
  </si>
  <si>
    <t>FD29-093-A0 РЕШЕТКА FORD MONDEO 2003-</t>
  </si>
  <si>
    <t>142</t>
  </si>
  <si>
    <t>441-1952P3AE ФОНАРИ ЗАДНИЕ Л+ПР прозрач диодные хром VW PASSAT (B5) 97-</t>
  </si>
  <si>
    <t>143</t>
  </si>
  <si>
    <t>DW1000160-2L00 КРЫЛО ПЕРЕДНЕЕ ЛЕВОЕ с отв DAEWOO MATIZ 2001-</t>
  </si>
  <si>
    <t>144</t>
  </si>
  <si>
    <t>441-1931L-UQ ФОНАРЬ ЛЕВЫЙ SDN красно-белый VW BORA 99-</t>
  </si>
  <si>
    <t>145</t>
  </si>
  <si>
    <t>441-1931R-UQ ФОНАРЬ ПРАВЫЙ SDN красно-белый VW BORA 99-</t>
  </si>
  <si>
    <t>146</t>
  </si>
  <si>
    <t>A7668 ФАРЫ Л+ПР комплект ТЮНИНГ хром MERCEDES W210/E-класс 6/1999-</t>
  </si>
  <si>
    <t>147</t>
  </si>
  <si>
    <t>214-19A9L-UE ФОНАРЬ НАРУЖНЫЙ ЛЕВЫЙ MITSUBISHI LANCER 2007-</t>
  </si>
  <si>
    <t>148</t>
  </si>
  <si>
    <t>214-19A9R-UE ФОНАРЬ НАРУЖНЫЙ ПРАВЫЙ MITSUBISHI LANCER 2007-</t>
  </si>
  <si>
    <t>149</t>
  </si>
  <si>
    <t>221-1936L-UE ФОНАРЬ НАРУЖНЫЙ ЛЕВЫЙ HYUNDAI GETZ 06-</t>
  </si>
  <si>
    <t>150</t>
  </si>
  <si>
    <t>221-1936R-UE ФОНАРЬ НАРУЖНЫЙ ПРАВЫЙ HYUNDAI GETZ 06-</t>
  </si>
  <si>
    <t>151</t>
  </si>
  <si>
    <t>235-2001L-UE ФАРА ПРОТИВОТУМАННАЯ ЛЕВАЯ CHEVROLET AVEO 06-</t>
  </si>
  <si>
    <t>152</t>
  </si>
  <si>
    <t>235-2001R-UE ФАРА ПРОТИВОТУМАННАЯ ПРАВАЯ CHEVROLET AVEO 06-</t>
  </si>
  <si>
    <t>153</t>
  </si>
  <si>
    <t>VWA7-013-0 СПОЙЛЕР ПЕРЕДНЕГО БАМПЕРА VW PASSAT (B5+) 2001-</t>
  </si>
  <si>
    <t>154</t>
  </si>
  <si>
    <t>441-1116R-LD-EM ФАРА ПРАВАЯ H1+H1 под корректор VW PASSAT (B4) 94-96 БРАК</t>
  </si>
  <si>
    <t>155</t>
  </si>
  <si>
    <t>AU2400090-4000 AU24-009-D0 ПАНЕЛЬ ПЕРЕДНЯЯ 1,8Т +А/С AUDI A4 94- БРАК</t>
  </si>
  <si>
    <t>156</t>
  </si>
  <si>
    <t>4A0807253 КРОНШТЕЙН КРЕПЛЕНИЯ БАМПЕРА перед/задн к крылу L=R AUDI 80 B3 10.86-8.91</t>
  </si>
  <si>
    <t>157</t>
  </si>
  <si>
    <t>E6068 ЭМБЛЕМА на решетку VW GOLF IV</t>
  </si>
  <si>
    <t>158</t>
  </si>
  <si>
    <t>CVW1-009S-1 ПАНЕЛЬПЕРЕДНЯЯ ПРАВАЯ CHEVROLET LACETTI 03-</t>
  </si>
  <si>
    <t>159</t>
  </si>
  <si>
    <t>RN2020160-0R00 RNW2-016-1 КРЫЛО ПЕРЕДНЕЕ ПРАВОЕ RENAULT MEGANE 10/2002-</t>
  </si>
  <si>
    <t>160</t>
  </si>
  <si>
    <t>FD062015M-1000 МОЛДИНГ КАПОТА хром FORD FOCUS III 2008-</t>
  </si>
  <si>
    <t>161</t>
  </si>
  <si>
    <t>FD0620150-1000 КАПОТ FORD FOCUS III 2008-</t>
  </si>
  <si>
    <t>162</t>
  </si>
  <si>
    <t>FD0620160-1L00 КРЫЛО ПЕРЕДНЕЕ ЛЕВОЕ FORD FOCUS III 2008-</t>
  </si>
  <si>
    <t>163</t>
  </si>
  <si>
    <t>FD0620160-1R00 КРЫЛО ПЕРЕДНЕЕ ПРАВОЕ FORD FOCUS III 2008-</t>
  </si>
  <si>
    <t>164</t>
  </si>
  <si>
    <t>FD061015H-1L00 ПЕТЛЯ КАПОТА ЛЕВАЯ FORD FOCUS II 2005-</t>
  </si>
  <si>
    <t>165</t>
  </si>
  <si>
    <t>FD061015H-1R00 ПЕТЛЯ КАПОТА ПРАВАЯ FORD FOCUS II 2005-</t>
  </si>
  <si>
    <t>166</t>
  </si>
  <si>
    <t>441-1168L-LD-EM ФАРА ЛЕВАЯ Н4 VW TRANSPORTER T5 2003-</t>
  </si>
  <si>
    <t>167</t>
  </si>
  <si>
    <t>441-1168R-LD-EM ФАРА ПРАВАЯ Н4 VW TRANSPORTER T5 2003-</t>
  </si>
  <si>
    <t>168</t>
  </si>
  <si>
    <t>RN0800130-1000 СПОЙЛЕР ПЕРЕДНИЙ RENAULT CLIO/SYMBOL 2001-</t>
  </si>
  <si>
    <t>169</t>
  </si>
  <si>
    <t>AU2600150-0000 AU26-015-0 КАПОТ AUDI A4 2005-</t>
  </si>
  <si>
    <t>170</t>
  </si>
  <si>
    <t>AU2600160-0L00 AU26-016-2 КРЫЛО ПЕРЕДНЕЕ ЛЕВОЕ AUDI A4 2005-</t>
  </si>
  <si>
    <t>171</t>
  </si>
  <si>
    <t>AU2600160-0R00 AU26-016-1 КРЫЛО ПЕРЕДНЕЕ ПРАВОЕ AUDI A4 2005-</t>
  </si>
  <si>
    <t>172</t>
  </si>
  <si>
    <t>215-11C2R-LD-E ФАРА ПРАВАЯ серый обод 08- RENAULT LOGAN 05-</t>
  </si>
  <si>
    <t>173</t>
  </si>
  <si>
    <t>550-1134L-LD-EM ФАРА ЛЕВАЯ под корректор PEUGEOT 407 2004-</t>
  </si>
  <si>
    <t>174</t>
  </si>
  <si>
    <t>550-1134R-LD-EM ФАРА ПРАВАЯ под корректор PEUGEOT 407 2004-</t>
  </si>
  <si>
    <t>175</t>
  </si>
  <si>
    <t>6207Y10 РЕШЕТКА /ТАГАЗ/  HYUNDAI ACCENT 2000-</t>
  </si>
  <si>
    <t>176</t>
  </si>
  <si>
    <t>177</t>
  </si>
  <si>
    <t>6231Y20 ЗЕРКАЛО ПРАВОЕ мех DAEWOO MATIZ 2001-</t>
  </si>
  <si>
    <t>178</t>
  </si>
  <si>
    <t>CV0220150-0000 КАПОТ SDN CHEVROLET AVEO 06-</t>
  </si>
  <si>
    <t>179</t>
  </si>
  <si>
    <t>CV0220160-0L00 КРЫЛО ПЕРЕДНЕЕ ЛЕВОЕ с отв SDN CHEVROLET AVEO 06-</t>
  </si>
  <si>
    <t>180</t>
  </si>
  <si>
    <t>CV0220160-0R00 КРЫЛО ПЕРЕДНЕЕ ПРАВОЕ с отв SDN CHEVROLET AVEO 06-</t>
  </si>
  <si>
    <t>181</t>
  </si>
  <si>
    <t>CV022015M-0000 МОЛДИНГ КАПОТА хром/черный SDN CHEVROLET AVEO 06-</t>
  </si>
  <si>
    <t>182</t>
  </si>
  <si>
    <t>DT0710160-0R00 DT08-016-J1 КРЫЛО ПЕРЕДНЕЕ ПРАВОЕ с отв. NISSAN ALMERA CLASSIC 2006-</t>
  </si>
  <si>
    <t>183</t>
  </si>
  <si>
    <t>6111Y17 ФАРА ПРОТИВОТУМАННАЯ ЛЕВАЯ Китай CHEVROLET LACETTI H/B 03-</t>
  </si>
  <si>
    <t>184</t>
  </si>
  <si>
    <t>6111Y18  ФАРА ПРОТИВОТУМАННАЯ ПРАВАЯ Китай CHEVROLET LACETTI H/B 03-</t>
  </si>
  <si>
    <t>185</t>
  </si>
  <si>
    <t>6310Y05 БАМПЕР ПЕРЕДНИЙ грунт Китай DAEWOO CIELO/NEXIA 94-</t>
  </si>
  <si>
    <t>186</t>
  </si>
  <si>
    <t>6310Y31 ФОНАРЬ ЗАДНИЙ ЛЕВЫЙ прозр. с платой и лампочками  DAEWOO CIELO/NEXIA 2003-</t>
  </si>
  <si>
    <t>187</t>
  </si>
  <si>
    <t>6310Y32 ФОНАРЬ ЗАДНИЙ ПРАВЫЙ прозр. с платой и лампочками  DAEWOO CIELO/NEXIA 2003-</t>
  </si>
  <si>
    <t>188</t>
  </si>
  <si>
    <t>6225Y25 БАМПЕР ЗАДНИЙ ТАГАЗ HYUNDAI SONATA 2002-  БРАК</t>
  </si>
  <si>
    <t>189</t>
  </si>
  <si>
    <t>FD062000R-0000 УСИЛИТЕЛЬ ПЕРЕДНЕГО БАМПЕРА FORD FOCUS III 2008-</t>
  </si>
  <si>
    <t>190</t>
  </si>
  <si>
    <t>FD0620090-3000 ПАНЕЛЬ ПЕРЕДНЯЯ FORD FOCUS III 2008-</t>
  </si>
  <si>
    <t>191</t>
  </si>
  <si>
    <t>KA401000R-0000 УСИЛИТЕЛЬ ПЕРЕДНЕГО БАМПЕРА KIA CEE'D 07-</t>
  </si>
  <si>
    <t>192</t>
  </si>
  <si>
    <t>KA4010090-0000 ПАНЕЛЬ ПЕРЕДНЯЯ KIA CEE'D 07-</t>
  </si>
  <si>
    <t>193</t>
  </si>
  <si>
    <t>KA4010150-0000 КАПОТ KIA CEE'D 07-</t>
  </si>
  <si>
    <t>194</t>
  </si>
  <si>
    <t>KA4010160-0L00 КРЫЛО ПЕРЕДНЕЕ ЛЕВОЕ с отв. KIA CEE'D 07-</t>
  </si>
  <si>
    <t>195</t>
  </si>
  <si>
    <t>KA4010160-0R00 КРЫЛО ПЕРЕДНЕЕ ПРАВОЕ с отв. KIA CEE'D 07-</t>
  </si>
  <si>
    <t>196</t>
  </si>
  <si>
    <t>DT5010000-0000 БАМПЕР ПЕРЕДНИЙ NISSAN NOTE 05-</t>
  </si>
  <si>
    <t>197</t>
  </si>
  <si>
    <t>DT5010160-0L00 КРЫЛО ПЕРЕДНЕЕ ЛЕОВЕ NISSAN NOTE 05-</t>
  </si>
  <si>
    <t>198</t>
  </si>
  <si>
    <t>DT6500090-1000 ПАНЕЛЬ ПЕРЕДНЯЯ 2.0 L/DSL NISSAN QASHQAI 07-</t>
  </si>
  <si>
    <t>199</t>
  </si>
  <si>
    <t>551-1131R-LD-EM ФАРА ПРАВАЯ под корректор H7+H1 TWIN RENAULT MEGANE 99-</t>
  </si>
  <si>
    <t>810</t>
  </si>
  <si>
    <t>216-1150R-LD-EM ФАРА ПРАВАЯ под корректор SDN MAZDA 3 2004-</t>
  </si>
  <si>
    <t>811</t>
  </si>
  <si>
    <t>550-1119R-LD-EM ФАРА ПРАВАЯ под корректор twin PEUGEOT 306 97- брак</t>
  </si>
  <si>
    <t>812</t>
  </si>
  <si>
    <t>442-1119R-LD-EM ФАРА ПРАВАЯ под корректор ЛИНЗОВАННАЯ OPEL OMEGA 98-</t>
  </si>
  <si>
    <t>813</t>
  </si>
  <si>
    <t>550-1128R-LDEMF ФАРА ПРАВАЯ под корректор с противотуманкой PEUGEOT 307 2001-</t>
  </si>
  <si>
    <t>814</t>
  </si>
  <si>
    <t>217-1134R-LD-EM ФАРА ПРАВАЯ SDN под корректор  HONDA CIVIC 2001-</t>
  </si>
  <si>
    <t>815</t>
  </si>
  <si>
    <t>442-1125R-LD-EM ФАРА ПРАВАЯ под корректор тип ValeoOPEL CORSA 2001-</t>
  </si>
  <si>
    <t>816</t>
  </si>
  <si>
    <t>444-1128R-LDEM1 ФАРА ПРАВАЯ под корректор хром BMW 3 E46 2001-</t>
  </si>
  <si>
    <t>817</t>
  </si>
  <si>
    <t>442-1129R-LDEM1 ФАРА ПРАВАЯ под корректор хром OPEL VECTRA C 2002-</t>
  </si>
  <si>
    <t>818</t>
  </si>
  <si>
    <t>431-1147R-LDEM1 ФАРА ПРАВАЯ под корректор хром.отражатель FORD TRANSIT 2000-</t>
  </si>
  <si>
    <t>819</t>
  </si>
  <si>
    <t>442-1129R-LDEM2 ФАРА ПРАВАЯ под корректор черная OPEL VECTRA C 2002-</t>
  </si>
  <si>
    <t>820</t>
  </si>
  <si>
    <t>222-1103R-LD-EM ФАРА ПРАВАЯ под эл. корректор DAEWOO CIELO/NEXIA 94-</t>
  </si>
  <si>
    <t>821</t>
  </si>
  <si>
    <t>VW4111 ФАРА ПРАВАЯ прозрачная Китай VW PASSAT (B5) 97-</t>
  </si>
  <si>
    <t>822</t>
  </si>
  <si>
    <t>KA80-000-A0 БАМПЕР ПЕРЕДНИЙ KIA SPORTAGE 98-01</t>
  </si>
  <si>
    <t>222</t>
  </si>
  <si>
    <t>MD01-000-0 БАМПЕР ПЕРЕДНИЙ MERCEDES A-class W168 98-</t>
  </si>
  <si>
    <t>223</t>
  </si>
  <si>
    <t>MD0700000-0000 MD07-000-0 БАМПЕР ПЕРЕДНИЙ без отв. под омыв. MERCEDES W203 2001-</t>
  </si>
  <si>
    <t>224</t>
  </si>
  <si>
    <t>MZV7-000-A0 БАМПЕР ПЕРЕДНИЙ грунт SDN MAZDA 3 2004-</t>
  </si>
  <si>
    <t>225</t>
  </si>
  <si>
    <t>OP42-000-0 БАМПЕР ПЕРЕДНИЙ грунт OPEL OMEGA 2000-</t>
  </si>
  <si>
    <t>226</t>
  </si>
  <si>
    <t>PG71-087-A1 БАМПЕР ЗАДНИЙ правая часть PEUGEOT BOXER/JUMPER/DUCATO 94-</t>
  </si>
  <si>
    <t>227</t>
  </si>
  <si>
    <t>PG71-087-A2 БАМПЕР ЗАДНИЙ левая часть PEUGEOT BOXER/JUMPER/DUCATO 94-</t>
  </si>
  <si>
    <t>228</t>
  </si>
  <si>
    <t>RN22-000-0 БАМПЕР ПЕРЕДНИЙ RENAULT LAGUNA 94-</t>
  </si>
  <si>
    <t>229</t>
  </si>
  <si>
    <t>RN8100000-0000 RN81-000-0 БАМПЕР ПЕРЕДНИЙ RENAULT KANGOO 97-</t>
  </si>
  <si>
    <t>230</t>
  </si>
  <si>
    <t>RN8500000-0000 RN85-000-0 БАМПЕР ПЕРЕДНИЙ RENAULT MEGANE SCENIC 95-</t>
  </si>
  <si>
    <t>231</t>
  </si>
  <si>
    <t>SD01-000-A0 ПЕРЕДНИЙ черный SKODA FABIA 2000-</t>
  </si>
  <si>
    <t>232</t>
  </si>
  <si>
    <t>SD0100870-0000 SD01-087-0 БАМПЕР ЗАДНИЙ черный SKODA FABIA 2000-</t>
  </si>
  <si>
    <t>233</t>
  </si>
  <si>
    <t>SD26-000-C0 БАМПЕР ПЕРЕДНИЙ грунт SKODA OCTAVIA 2004-</t>
  </si>
  <si>
    <t>234</t>
  </si>
  <si>
    <t>TY47-000-0 БАМПЕР ПЕРЕДНИЙ TOYOTA AVENSIS 2003-</t>
  </si>
  <si>
    <t>235</t>
  </si>
  <si>
    <t>VW0910870-1000 VWA6-087-A0 БАМПЕР ЗАДНИЙ грунтованный SDN VW PASSAT (B5) 97-</t>
  </si>
  <si>
    <t>236</t>
  </si>
  <si>
    <t>MZV7-000-E0 БАМПЕР ПЕРЕДНИЙ грунт Н/В MAZDA 3 2004-</t>
  </si>
  <si>
    <t>237</t>
  </si>
  <si>
    <t>BM5300000-0000 BM53-000-0 БАМПЕР ПЕРЕДНИЙ грунт. BMW 5 E39 95-</t>
  </si>
  <si>
    <t>238</t>
  </si>
  <si>
    <t>VW16-000-J0 БАМПЕР ПЕРЕДНИЙ грунтованный VW BORA 99-</t>
  </si>
  <si>
    <t>239</t>
  </si>
  <si>
    <t>4AO 807 111J БАМПЕР ПЕРЕДНИЙ Китай AUDI A6 6.94-</t>
  </si>
  <si>
    <t>240</t>
  </si>
  <si>
    <t>MBW4-000-0 БАМПЕР ПЕРЕДНИЙ матовый с отв. под тум -2006 MITSUBISHI LANCER 2004-2006</t>
  </si>
  <si>
    <t>241</t>
  </si>
  <si>
    <t>DW1700000-0000 БАМПЕР ПЕРЕДНИЙ с отв под тум черный SDN/WGN CHEVROLET LACETTI 03-</t>
  </si>
  <si>
    <t>242</t>
  </si>
  <si>
    <t>2/8055 БАМПЕР ПЕРЕДНИЙ с отверстиями FORD ESCORT/ORION 95-</t>
  </si>
  <si>
    <t>243</t>
  </si>
  <si>
    <t>VW2410000-3000 VWW1-000-C0 БАМПЕР ПЕРЕДНИЙ с со спойлер. и молд. грунт. чёрн.VW GOLF IV</t>
  </si>
  <si>
    <t>244</t>
  </si>
  <si>
    <t>VW1600000-5000 VW16-000-K0 БАМПЕР ПЕРЕДНИЙ со спойлером и молдингом VW BORA 99-</t>
  </si>
  <si>
    <t>245</t>
  </si>
  <si>
    <t>VW09-000-A0 БАМПЕР ПЕРЕДНИЙ частично грунтованный VW PASSAT (B4) 94-96</t>
  </si>
  <si>
    <t>246</t>
  </si>
  <si>
    <t>MBW3-000-0 БАМПЕР ПЕРЕДНИЙ черно-матовый MITSUBISHI LANCER 2002-</t>
  </si>
  <si>
    <t>247</t>
  </si>
  <si>
    <t>HN2700000-4000 HN27-000-E0 БАМПЕР ПЕРЕДНИЙ черный USA HYUNDAI ELANTRA 2004-</t>
  </si>
  <si>
    <t>248</t>
  </si>
  <si>
    <t>OP41-000-A0 БАМПЕР ПЕРЕДНИЙ,верхний пластик OPEL OMEGA 94-</t>
  </si>
  <si>
    <t>249</t>
  </si>
  <si>
    <t>MD4103930-1000 MD55-393-0 ВЕНТИЛЯТОР КОНДИЦИОНЕРА  200-300E -89 MERCEDES W124</t>
  </si>
  <si>
    <t>250</t>
  </si>
  <si>
    <t>FDR6-393-0 ВЕНТИЛЯТОР+ДИФФУЗОР  КОНДИЦИОНЕРА FORD TRANSIT 2000-</t>
  </si>
  <si>
    <t>251</t>
  </si>
  <si>
    <t>252</t>
  </si>
  <si>
    <t>1026813 ЗАГЛУШКА В БАМПЕР ПЕРЕДНИЙ FORD ESCORT/ORION 95-</t>
  </si>
  <si>
    <t>253</t>
  </si>
  <si>
    <t>Z-MD-S/VW-LT2 ЗАЩИТА КАРТЕРА MERCEDES SPRINTER 95-</t>
  </si>
  <si>
    <t>254</t>
  </si>
  <si>
    <t>VM-283-L ЗЕРКАЛО ЛЕВОЕ MITSUBISHI GALANT 97-</t>
  </si>
  <si>
    <t>255</t>
  </si>
  <si>
    <t>VM-604L ЗЕРКАЛО ЛЕВОЕ SKODA FABIA 2000-</t>
  </si>
  <si>
    <t>256</t>
  </si>
  <si>
    <t>6112Y19 ЗЕРКАЛО ЛЕВОЕ мех Китай DAEWOO LANOS</t>
  </si>
  <si>
    <t>257</t>
  </si>
  <si>
    <t>VM-168PAL ЗЕРКАЛО ЛЕВОЕ на тросиках с асфер.стекл. к покраске OPEL ASTRA II 3.98-</t>
  </si>
  <si>
    <t>258</t>
  </si>
  <si>
    <t>VM-009EHAL ЗЕРКАЛО ЛЕВОЕ под покрас с подогр асфер AUDI A4 2001-</t>
  </si>
  <si>
    <t>259</t>
  </si>
  <si>
    <t>VM-314-NA-L ЗЕРКАЛО ЛЕВОЕ с асфер стеклом FORD MONDEO 2000-</t>
  </si>
  <si>
    <t>260</t>
  </si>
  <si>
    <t>VM-076EHL ЗЕРКАЛО ЛЕВОЕ элек. с подогр. с пл.ст. к покраске BMW 3 E46 98-</t>
  </si>
  <si>
    <t>261</t>
  </si>
  <si>
    <t>VM-301EBL ЗЕРКАЛО ЛЕВОЕ электр с подогр FORD FOCUS II 2005-</t>
  </si>
  <si>
    <t>262</t>
  </si>
  <si>
    <t>VM-300HBL ЗЕРКАЛО ЛЕВОЕ электр.под поворот.с памятью MERCEDES W210 98-</t>
  </si>
  <si>
    <t>263</t>
  </si>
  <si>
    <t>VM-169EHPL ЗЕРКАЛО ЛЕВОЕ электр.с подогревом под покраску OPEL ZAFIRA 99-</t>
  </si>
  <si>
    <t>264</t>
  </si>
  <si>
    <t>VM-283-R ЗЕРКАЛО ПРАВОЕ MITSUBISHI GALANT 97-</t>
  </si>
  <si>
    <t>265</t>
  </si>
  <si>
    <t>VM-604R ЗЕРКАЛО ПРАВОЕ SKODA FABIA 2000-</t>
  </si>
  <si>
    <t>266</t>
  </si>
  <si>
    <t>VM-317R ЗЕРКАЛО ПРАВОЕ мех FORD KA 96-</t>
  </si>
  <si>
    <t>267</t>
  </si>
  <si>
    <t>6112Y20 ЗЕРКАЛО ПРАВОЕ мех Китай DAEWOO LANOS</t>
  </si>
  <si>
    <t>268</t>
  </si>
  <si>
    <t>006204 ЗЕРКАЛО ПРАВОЕ мех. Китай AUDI 100 82-91</t>
  </si>
  <si>
    <t>269</t>
  </si>
  <si>
    <t>VM-168R ЗЕРКАЛО ПРАВОЕ на тросиках с выпукл.ст. к покраске OPEL ASTRA II 3.98-</t>
  </si>
  <si>
    <t>270</t>
  </si>
  <si>
    <t>VM-314-NP-R ЗЕРКАЛО ПРАВОЕ под покраску FORD MONDEO 2000-</t>
  </si>
  <si>
    <t>271</t>
  </si>
  <si>
    <t>VM-009EHR ЗЕРКАЛО ПРАВОЕ под покраску с подогревом AUDI A4 2001-</t>
  </si>
  <si>
    <t>272</t>
  </si>
  <si>
    <t>VM-076EHR ЗЕРКАЛО ПРАВОЕ элек. с подогр. с вып.ст. к покраске BMW 3 E46 98-</t>
  </si>
  <si>
    <t>273</t>
  </si>
  <si>
    <t>VM-301EBR ЗЕРКАЛО ПРАВОЕ электр с подогр FORD FOCUS II 2005-</t>
  </si>
  <si>
    <t>274</t>
  </si>
  <si>
    <t>VM-036EHR ЗЕРКАЛО ПРАВОЕ электр с подогревом MERCEDES W124  84-93/E-класс 93-</t>
  </si>
  <si>
    <t>275</t>
  </si>
  <si>
    <t>VM-300HBR ЗЕРКАЛО ПРАВОЕ электр.под поворот.с памятью MERCEDES W210 98-</t>
  </si>
  <si>
    <t>276</t>
  </si>
  <si>
    <t>VM-169EHPR ЗЕРКАЛО ПРАВОЕ электр.с подогревом под покраску OPEL ZAFIRA 99-</t>
  </si>
  <si>
    <t>277</t>
  </si>
  <si>
    <t>HN23-015-0 КАПОТ HYUNDAI SONATA 2002-</t>
  </si>
  <si>
    <t>278</t>
  </si>
  <si>
    <t>TY8020150-0000 TYY2-015-0 КАПОТ TOYOTA RAV4 2001-</t>
  </si>
  <si>
    <t>279</t>
  </si>
  <si>
    <t>DW1000150-0000 DW10-015-0 КАПОТ DAEWOO MATIZ 99-</t>
  </si>
  <si>
    <t>280</t>
  </si>
  <si>
    <t>HN2700150-0000 HN27-015-0 КАПОТ HYUNDAI ELANTRA 2001-</t>
  </si>
  <si>
    <t>281</t>
  </si>
  <si>
    <t>DW1000150-1000 DW10-015-A0 КАПОТ DAEWOO MATIZ 2001-</t>
  </si>
  <si>
    <t>889</t>
  </si>
  <si>
    <t>MRS6550 ФАРЫ Л+ПР прозрачные овальные комплект MERCEDES W124 E-класс 93-</t>
  </si>
  <si>
    <t>890</t>
  </si>
  <si>
    <t>FD6048 ФАРЫ Л+ПР Тюнинг прозрачные+линза FORD FOCUS 2002-</t>
  </si>
  <si>
    <t>891</t>
  </si>
  <si>
    <t>AUD7303 ФАРЫ Л+ПР Тюнинг хром+свет. ободки AUDI A4 2001-</t>
  </si>
  <si>
    <t>892</t>
  </si>
  <si>
    <t>AUD7304 ФАРЫ Л+ПР Тюнинг черная+свет. ободки AUDI A4 2001-</t>
  </si>
  <si>
    <t>893</t>
  </si>
  <si>
    <t>AUD2281 ФАРЫ Л+ПР+УК.ПОВОРОТОВ ТЮНИНГ прозрачные AUDI 80 B3 10.86-8.91 брак</t>
  </si>
  <si>
    <t>894</t>
  </si>
  <si>
    <t>VW5652 ФОНАРИ ЗАДНИЕ КОМПЛЕКТ универсал тюнинг VW PASSAT (B5) 97-</t>
  </si>
  <si>
    <t>895</t>
  </si>
  <si>
    <t>444-1912PXAE-CR ФОНАРИ ЗАДНИЕ Л+ПР прозрачные белый поворот BMW 3 E36 90-/УНИВЕРСАЛ 95- брак</t>
  </si>
  <si>
    <t>896</t>
  </si>
  <si>
    <t>431-1931PXUEVS ФОНАРИ ЗАДНИЕ Л+ПР тонированные H/B/WAGON тюнинг FORD FOCUS 99-</t>
  </si>
  <si>
    <t>897</t>
  </si>
  <si>
    <t>444-1906F-UEVS ФОНАРИ ЗАДНИЕ полный набор тонированные BMW 3 E46 98-</t>
  </si>
  <si>
    <t>898</t>
  </si>
  <si>
    <t>BMW7331 ФОНАРИ Л+ПР ТЮНИНГ Светодиодные BMW 5 E34 88-95 брак</t>
  </si>
  <si>
    <t>899</t>
  </si>
  <si>
    <t>BMW7334 ФОНАРИ Л+ПР тонированые ТЮНИНГ BMW 5 E60 2004-</t>
  </si>
  <si>
    <t>900</t>
  </si>
  <si>
    <t>216-1303L-U ФОНАРЬ ЗАДНИЙ ВНУТРЕННИЙ ЛЕВЫЙ MAZDA 6 2002-</t>
  </si>
  <si>
    <t>901</t>
  </si>
  <si>
    <t>AUD1735 ФОНАРЬ ЗАДНИЙ ВНУТРЕННИЙ ЛЕВЫЙ Китай AUDI 100 82-91</t>
  </si>
  <si>
    <r>
      <t xml:space="preserve">431-1931PXUEVC ФОНАРЬ ЗАДНИЙ ПРАВЫЙ белый H/B тюнинг FORD FOCUS 99- </t>
    </r>
    <r>
      <rPr>
        <i/>
        <sz val="12"/>
        <color indexed="10"/>
        <rFont val="Arial"/>
        <family val="0"/>
      </rPr>
      <t>КОМПЛЕКТ</t>
    </r>
  </si>
  <si>
    <t>302</t>
  </si>
  <si>
    <t>KA4000150-0000 KA40-015-0 КАПОТ KIA SPECTRA 2000-</t>
  </si>
  <si>
    <t>303</t>
  </si>
  <si>
    <t>AU1400150-1000 AU14-015-A0 КАПОТ AUDI A6 01-</t>
  </si>
  <si>
    <t>304</t>
  </si>
  <si>
    <t>RNW2-015-0 КАПОТ RENAULT MEGANE 10/2002-</t>
  </si>
  <si>
    <t>305</t>
  </si>
  <si>
    <t>OP35-015-0 КАПОТ OPEL VECTRA C 2002-</t>
  </si>
  <si>
    <t>306</t>
  </si>
  <si>
    <t>PG4600150-1000 PG46-015-A0 КАПОТ PEUGEOT 406 99-</t>
  </si>
  <si>
    <t>307</t>
  </si>
  <si>
    <t>AU12-015-0 КАПОТ AUDI 100 12.90-5.94</t>
  </si>
  <si>
    <t>308</t>
  </si>
  <si>
    <t>DT3700150-0000 DT37-015-0 КАПОТ NISSAN PRIMERA P11 96-</t>
  </si>
  <si>
    <t>309</t>
  </si>
  <si>
    <t>FD2800150-0000 FD28-015-0 КАПОТ FORD MONDEO 96-</t>
  </si>
  <si>
    <t>310</t>
  </si>
  <si>
    <t>FD7900150-1000 FD79-015-A0 КАПОТ FORD TRANSIT 86-91</t>
  </si>
  <si>
    <t>311</t>
  </si>
  <si>
    <t>FD0610150-0000 FDA5-015-0 КАПОТ FORD FOCUS 99-</t>
  </si>
  <si>
    <t>312</t>
  </si>
  <si>
    <t>FD0210150-0000 FDAA-015-0 КАПОТ FORD KA 96-</t>
  </si>
  <si>
    <t>313</t>
  </si>
  <si>
    <t>HD0400150-0000 HD04-015-0 КАПОТ HONDA CIVIC  H/B  83-87- БРАК</t>
  </si>
  <si>
    <t>314</t>
  </si>
  <si>
    <t>HD06-015-A0 КАПОТ HONDA CIVIC H/B 92-95 брак</t>
  </si>
  <si>
    <t>315</t>
  </si>
  <si>
    <t>HD0700150-0000 HD07-015-0 КАПОТ HONDA CIVIC  96-</t>
  </si>
  <si>
    <t>316</t>
  </si>
  <si>
    <t>MD56-015-0 КАПОТ MERCEDES W210/E-клас</t>
  </si>
  <si>
    <t>317</t>
  </si>
  <si>
    <t>MB1400150-0000 MB14-015-0 КАПОТ MITSUBISHI LANCER 92-</t>
  </si>
  <si>
    <t>318</t>
  </si>
  <si>
    <t>MB8510150-0000 MBY5-015-0 КАПОТ MITSUBISHI PAJERO/MONTERO92-</t>
  </si>
  <si>
    <t>319</t>
  </si>
  <si>
    <t>OP3400150-0000 OP34-015-0 КАПОТ OPEL VECTRA B 95-98//98-</t>
  </si>
  <si>
    <t>320</t>
  </si>
  <si>
    <t>OP4100150-0000 OP41-015-0 КАПОТ OPEL OMEGA 94-</t>
  </si>
  <si>
    <t>321</t>
  </si>
  <si>
    <t>SD1600150-0000 SD16-015-0 КАПОТ SKODA FELICJA 94-</t>
  </si>
  <si>
    <t>322</t>
  </si>
  <si>
    <t>SD2500150-0000 SD25-015-0 КАПОТ SKODA OCTAVIA 96-</t>
  </si>
  <si>
    <t>323</t>
  </si>
  <si>
    <t>TY2600150-0000 TY26-015-0 КАПОТ TOYOTA COROLLA 93-97</t>
  </si>
  <si>
    <t>324</t>
  </si>
  <si>
    <t>TY3600150-0000 TY36-015-0 КАПОТ TOYOTA CAMRY 92-    БРАК</t>
  </si>
  <si>
    <t>325</t>
  </si>
  <si>
    <t>VW6500150-0000 VW65-015-0 КАПОТ VW SHARAN 95-</t>
  </si>
  <si>
    <t>326</t>
  </si>
  <si>
    <t>FD7920150-0000 FDR6-015-0 КАПОТ FORD TRANSIT 2000-</t>
  </si>
  <si>
    <t>327</t>
  </si>
  <si>
    <t>DT07-015-J0 КАПОТ NISSAN ALMERA 2000- брак</t>
  </si>
  <si>
    <t>328</t>
  </si>
  <si>
    <t>TY2700150-B000 TY27-015-K0 КАПОТ TOYOTA COROLLA 2000-</t>
  </si>
  <si>
    <t>329</t>
  </si>
  <si>
    <t>RN0800150-0000 RN08-015-0 КАПОТ RENAULT CLIO 2001-</t>
  </si>
  <si>
    <t>330</t>
  </si>
  <si>
    <t>AU2400150-1000 AU24-015-A0 КАПОТ AUDI A4 99-</t>
  </si>
  <si>
    <t>331</t>
  </si>
  <si>
    <t>DT38-015-0 КАПОТ NISSAN PRIMERA P11 2000-</t>
  </si>
  <si>
    <t>332</t>
  </si>
  <si>
    <t>FDA5-015-C0 КАПОТ FORD FOCUS II 2005-</t>
  </si>
  <si>
    <t>333</t>
  </si>
  <si>
    <t>HD09-015-0 КАПОТ HONDA CIVIC 2003-</t>
  </si>
  <si>
    <t>334</t>
  </si>
  <si>
    <t>FD2900150-0000 FD29-015-0 КАПОТ FORD MONDEO 2000-</t>
  </si>
  <si>
    <t>335</t>
  </si>
  <si>
    <t>KA4500150-1000 KA45-015-A0 КАПОТ KIA RIO 2003-</t>
  </si>
  <si>
    <t>336</t>
  </si>
  <si>
    <t>HD6500150-1000  HD65-015-A0 КАПОТ HONDA CRV  99-</t>
  </si>
  <si>
    <t>337</t>
  </si>
  <si>
    <t>DW1700150-0000 КАПОТ NUBIRA 2004-</t>
  </si>
  <si>
    <t>338</t>
  </si>
  <si>
    <t>TY28-015-0 TY2800150-0000 КАПОТ SDN/KOMBI TOYOTA COROLLA -2005</t>
  </si>
  <si>
    <t>339</t>
  </si>
  <si>
    <t>FDA5-015-B0 КАПОТ USA FORD FOCUS II 2005-</t>
  </si>
  <si>
    <t>340</t>
  </si>
  <si>
    <t>10.16.03.10 КАПОТ Италия FORD ESCORT/ORION 95-</t>
  </si>
  <si>
    <t>341</t>
  </si>
  <si>
    <t>02405030 КАПОТ Италия CHEVROLET AVEO 04-</t>
  </si>
  <si>
    <t>342</t>
  </si>
  <si>
    <t>SZ8200150-0000 SZ82-015-0 КАПОТс отверстием SUZUKI VITARA 99- БРАК</t>
  </si>
  <si>
    <t>343</t>
  </si>
  <si>
    <t>MD4500150-0000 MD45-015-0 КАПОТ с отверстием MERCEDES W140 91-98</t>
  </si>
  <si>
    <t>344</t>
  </si>
  <si>
    <t>HN0403930-0000 HN04-393-0 КОНДИЦИОНЕРА МОТОР+ВЕНТ.+ДИФФУЗОР (A 1.6) HYUNDAI ACCENT 2000-</t>
  </si>
  <si>
    <t>345</t>
  </si>
  <si>
    <t>VM-207-C-L КОРПУС ЗЕРКАЛА ЛЕВОГО черный PEUGEOT 307 2001-</t>
  </si>
  <si>
    <t>346</t>
  </si>
  <si>
    <t>VM-207-CP-R КОРПУС ЗЕРКАЛА ПРАВОГО под покраску PEUGEOT 307 2001-</t>
  </si>
  <si>
    <t>347</t>
  </si>
  <si>
    <t>OP4900160-0R00 OP49-016-1 КРЫЛО ПЕРЕДНЕЕ ПРАВОЕ OPEL ASTRA 2004-</t>
  </si>
  <si>
    <t>348</t>
  </si>
  <si>
    <t>GII-K КРЕПЕЖ БАМПЕРА узкого VW GOLF II 83-92</t>
  </si>
  <si>
    <t>349</t>
  </si>
  <si>
    <t>357853586D КРЕПЕЖ НИЖНЕГО МОЛДИНГА КЛИПСА (25 шт) VW PASSAT (B3) 88-93</t>
  </si>
  <si>
    <t>350</t>
  </si>
  <si>
    <t>701853585 КРЕПЕЖ НИЖНЕГО МОЛДИНГА ПИСТОН (25 шт) VW PASSAT (B3) 88-93</t>
  </si>
  <si>
    <t>351</t>
  </si>
  <si>
    <t>KA2600160-0L00 KA26-016-2 КРЫЛО ПЕРЕДНЕЕ ЛЕВОЕ KIA SEPHIA 98-</t>
  </si>
  <si>
    <t>352</t>
  </si>
  <si>
    <t>HD6600160-0L00 HD66-016-2 КРЫЛО ПЕРЕДНЕЕ ЛЕВОЕ HONDA CRV  2002-</t>
  </si>
  <si>
    <t>353</t>
  </si>
  <si>
    <t>HN27-016-A2 КРЫЛО ПЕРЕДНЕЕ ЛЕВОЕ HYUNDAI ELANTRA 2001-</t>
  </si>
  <si>
    <t>354</t>
  </si>
  <si>
    <t>MZ2500160-2L00 MZ25-016-B2 КРЫЛО ПЕРЕДНЕЕ ЛЕВОЕ MAZDA 6 2002-</t>
  </si>
  <si>
    <t>355</t>
  </si>
  <si>
    <t>VWA7-016-2 КРЫЛО ПЕРЕДНЕЕ ЛЕВОЕ с отв. VW PASSAT (B5+) 2001-</t>
  </si>
  <si>
    <t>356</t>
  </si>
  <si>
    <t>MD4600160-0L00  MD46-016-2 КРЫЛО ПЕРЕДНЕЕ ЛЕВОЕ MERCEDES W220 98-</t>
  </si>
  <si>
    <t>357</t>
  </si>
  <si>
    <t>AU2500160-0L00 AU25-016-2 КРЫЛО ПЕРЕДНЕЕ ЛЕВОЕ AUDI A4 2001-</t>
  </si>
  <si>
    <t>358</t>
  </si>
  <si>
    <t>FD0610160-3L00 FDA5-016-C2 КРЫЛО ПЕРЕДНЕЕ ЛЕВОЕ FORD FOCUS II 2005-</t>
  </si>
  <si>
    <t>359</t>
  </si>
  <si>
    <t>OP0800160-0L00 OP08-016-2 КРЫЛО ПЕРЕДНЕЕ ЛЕВОЕ OPEL CORSA 2001-</t>
  </si>
  <si>
    <t>360</t>
  </si>
  <si>
    <t>DW3500160-0L00 DW35-016-2 КРЫЛО ПЕРЕДНЕЕ ЛЕВОЕ DAEWOO LANOS</t>
  </si>
  <si>
    <t>361</t>
  </si>
  <si>
    <t>OP4900160-0L00 OP49-016-2 КРЫЛО ПЕРЕДНЕЕ ЛЕВОЕ OPEL ASTRA 2004-</t>
  </si>
  <si>
    <t>362</t>
  </si>
  <si>
    <t>HN23-016-2 КРЫЛО ПЕРЕДНЕЕ ЛЕВОЕ HYUNDAI SONATA 2002-</t>
  </si>
  <si>
    <t>363</t>
  </si>
  <si>
    <t>MB50-016-2 КРЫЛО ПЕРЕДНЕЕ ЛЕВОЕ MITSUBISHI OUTLANDER 2003-</t>
  </si>
  <si>
    <t>364</t>
  </si>
  <si>
    <t>RN0800160-0L00 RN08-016-2 КРЫЛО ПЕРЕДНЕЕ ЛЕВОЕ RENAULT CLIO 2001-</t>
  </si>
  <si>
    <t>365</t>
  </si>
  <si>
    <t>FDA5-016-E2 КРЫЛО ПЕРЕДНЕЕ ЛЕВОЕ FORD FOCUS C-MAX 2003-</t>
  </si>
  <si>
    <t>366</t>
  </si>
  <si>
    <t>TY47-016-2 КРЫЛО ПЕРЕДНЕЕ ЛЕВОЕ TOYOTA AVENSIS 2003-</t>
  </si>
  <si>
    <t>367</t>
  </si>
  <si>
    <t>VW7700160-0L00 VW77-016-2 КРЫЛО ПЕРЕДНЕЕ ЛЕВОЕ VW TRANSPORTER T5 2003-</t>
  </si>
  <si>
    <t>368</t>
  </si>
  <si>
    <t>BM33-016-B2 КРЫЛО ПЕРЕДНЕЕ ЛЕВОЕ BMW 3 E46 2001-</t>
  </si>
  <si>
    <t>369</t>
  </si>
  <si>
    <t>AU1200160-0L00  AU12-016-2 КРЫЛО ПЕРЕДНЕЕ ЛЕВОЕ AUDI 100 12.90-5.94</t>
  </si>
  <si>
    <t>370</t>
  </si>
  <si>
    <t>AU24-016-2 КРЫЛО ПЕРЕДНЕЕ ЛЕВОЕ AUDI A4 94-</t>
  </si>
  <si>
    <t>371</t>
  </si>
  <si>
    <t>FD2400160-0L00 FD24-016-2 КРЫЛО ПЕРЕДНЕЕ ЛЕВОЕ FORD SCORPIO 95-</t>
  </si>
  <si>
    <t>372</t>
  </si>
  <si>
    <t>FD0610160-0L00 FDA5-016-2 КРЫЛО ПЕРЕДНЕЕ ЛЕВОЕ FORD FOCUS 99-</t>
  </si>
  <si>
    <t>373</t>
  </si>
  <si>
    <t>MBE1-016-2 КРЫЛО ПЕРЕДНЕЕ ЛЕВОЕ MITSUBISHI CARISMA 95-</t>
  </si>
  <si>
    <t>374</t>
  </si>
  <si>
    <t>MB1400160-0L00 MBW1-016-2 КРЫЛО ПЕРЕДНЕЕ ЛЕВОЕ MITSUBISHI LANCER 92-</t>
  </si>
  <si>
    <t>375</t>
  </si>
  <si>
    <t>65-3-022/2 КРЫЛО ПЕРЕДНЕЕ ЛЕВОЕ OPEL KADETT E 85-91</t>
  </si>
  <si>
    <t>376</t>
  </si>
  <si>
    <t>OP3400160-0L00 OP34-016-2 КРЫЛО ПЕРЕДНЕЕ ЛЕВОЕ OPEL VECTRA B 95-98//98-</t>
  </si>
  <si>
    <t>377</t>
  </si>
  <si>
    <t>OP41-016-2 КРЫЛО ПЕРЕДНЕЕ ЛЕВОЕ OPEL OMEGA 94-</t>
  </si>
  <si>
    <t>378</t>
  </si>
  <si>
    <t>PG2600160-0L00 PG26-016-2 КРЫЛО ПЕРЕДНЕЕ ЛЕВОЕ PEUGEOT 206</t>
  </si>
  <si>
    <t>379</t>
  </si>
  <si>
    <t>RN2010160-0L00 RNW1-016-2 КРЫЛО ПЕРЕДНЕЕ ЛЕВОЕ RENAULT MEGANE 99-</t>
  </si>
  <si>
    <t>380</t>
  </si>
  <si>
    <t>SD2500160-0L00 SD25-016-2 КРЫЛО ПЕРЕДНЕЕ ЛЕВОЕ SKODA OCTAVIA 96-</t>
  </si>
  <si>
    <t>381</t>
  </si>
  <si>
    <t>DW2500160-0L00  DW25-016-2 КРЫЛО ПЕРЕДНЕЕ ЛЕВОЕ DAEWOO CIELO/NEXIA 94-</t>
  </si>
  <si>
    <t>382</t>
  </si>
  <si>
    <t>FD2900160-0L00 FD29-016-2 КРЫЛО ПЕРЕДНЕЕ ЛЕВОЕ FORD MONDEO 2000-</t>
  </si>
  <si>
    <t>383</t>
  </si>
  <si>
    <t>FD7920160-1L00 FDR6-016-A2 КРЫЛО ПЕРЕДНЕЕ ЛЕВОЕ FORD TRANSIT 2000-</t>
  </si>
  <si>
    <t>384</t>
  </si>
  <si>
    <t>HD08-016-A2 КРЫЛО ПЕРЕДНЕЕ ЛЕВОЕ HONDA CIVIC 2001-</t>
  </si>
  <si>
    <t>385</t>
  </si>
  <si>
    <t>DT0700160-AL00 DT07-016-J2 КРЫЛО ПЕРЕДНЕЕ ЛЕВОЕ -2002 NISSAN ALMERA -2002</t>
  </si>
  <si>
    <t>386</t>
  </si>
  <si>
    <t>HN3500930-1000 HN35-093-A0 РЕШЕТКА хром.HYUNDAI GETZ 02-</t>
  </si>
  <si>
    <t>642</t>
  </si>
  <si>
    <t>FD2800930-2000 FD28-093-B0 РЕШЕТКА хром FORD MONDEO 96-</t>
  </si>
  <si>
    <t>643</t>
  </si>
  <si>
    <t>MD45-093-G0W РЕШЕТКА хром 13 молд.+ рамка MERCEDES W140 91-98</t>
  </si>
  <si>
    <t>644</t>
  </si>
  <si>
    <t>VW2870 РЕШЕТКА хром с эмблемой VW BORA 99-</t>
  </si>
  <si>
    <t>645</t>
  </si>
  <si>
    <t>TY28-093-C0 РЕШЕТКА хром.серая TOYOTA COROLLA 3/02-</t>
  </si>
  <si>
    <t>646</t>
  </si>
  <si>
    <t>FD0610930-7100 FDA5-093-J0 РЕШЕТКА хром/черная FORD FOCUS II 2005-</t>
  </si>
  <si>
    <t>647</t>
  </si>
  <si>
    <t>FD0610930-6000 FDA5-093-G0 РЕШЕТКА хром/черная USA FORD FOCUS II 2005-</t>
  </si>
  <si>
    <t>648</t>
  </si>
  <si>
    <t>MD01-093-A0 РЕШЕТКА черная MERCEDES A-class W168 98-</t>
  </si>
  <si>
    <t>649</t>
  </si>
  <si>
    <t>DW2500930-1000 DW25-093-A0 РЕШЁТКА черная DAEWOO CIELO/NEXIA 94-</t>
  </si>
  <si>
    <t>650</t>
  </si>
  <si>
    <t>HD0700930-4000 HD07-093-M0 РЕШЕТКА черная/хром.с молдингом HONDA CIVIC 98-</t>
  </si>
  <si>
    <t>651</t>
  </si>
  <si>
    <t>MB50-013-0 СПОЙЛЕР БАМПЕРА ПЕРЕДНЕГО MITSUBISHI OUTLANDER 2003-</t>
  </si>
  <si>
    <t>652</t>
  </si>
  <si>
    <t>BM3100130-0000 BM31-013-0 СПОЙЛЕР БАМПЕРА ПЕРЕДНЕГО BMW 3 E30 9.82-90/УНИВЕРСАЛ -93</t>
  </si>
  <si>
    <t>653</t>
  </si>
  <si>
    <t>65-2-279/3 СПОЙЛЕР НИЖНИЙ ЛЕВЫЙ VW GOLF II 89-</t>
  </si>
  <si>
    <t>654</t>
  </si>
  <si>
    <t>65-2-280/7 СПОЙЛЕР НИЖНИЙ ПРАВЫЙ VW GOLF II 89-</t>
  </si>
  <si>
    <t>655</t>
  </si>
  <si>
    <t>BM5300130-0000 BM53-013-0 СПОЙЛЕР ПЕРЕДНЕГО БАМПЕРА BMW 5 E39 95-</t>
  </si>
  <si>
    <t>656</t>
  </si>
  <si>
    <t>VW0547 СТЕКЛО ФАРЫ ЛЕВОЕ Германия VW GOLF III 92-/ VENTO 92- брак</t>
  </si>
  <si>
    <t>657</t>
  </si>
  <si>
    <t>431-1605L-BEVC УКАЗАТЕЛЬ ПОВОРОТА В БАМПЕР ЛЕВЫЙ белый FORD FOCUS 99-</t>
  </si>
  <si>
    <t>658</t>
  </si>
  <si>
    <t>27.06.01.12 КРЫЛО ПЕРЕДНЕЕ ЛЕВОЕ Италия SKODA FABIA 2000-</t>
  </si>
  <si>
    <t>401</t>
  </si>
  <si>
    <t>10.16.03.12 КРЫЛО ПЕРЕДНЕЕ ЛЕВОЕ Италия FORD ESCORT/ORION 95-</t>
  </si>
  <si>
    <t>402</t>
  </si>
  <si>
    <t>DC0100160-0L00 DC01-016-2 КРЫЛО ПЕРЕДНЕЕ ЛЕВОЕ с отв.RENAULT LOGAN 05</t>
  </si>
  <si>
    <t>403</t>
  </si>
  <si>
    <t>HD66-016-A2 КРЫЛО ПЕРЕДНЕЕ ЛЕВОЕ с отв. HONDA CRV  2002-</t>
  </si>
  <si>
    <t>404</t>
  </si>
  <si>
    <t>KA4500160-0L00 KA45-016-2 КРЫЛО ПЕРЕДНЕЕ ЛЕВОЕ с отверстием под молдинг KIA RIO 2001-</t>
  </si>
  <si>
    <t>405</t>
  </si>
  <si>
    <t>HD6600160-0R00 HD66-016-1 КРЫЛО ПЕРЕДНЕЕ ПРАВОЕ HONDA CRV  2002-</t>
  </si>
  <si>
    <t>406</t>
  </si>
  <si>
    <t>HN27-016-A1 КРЫЛО ПЕРЕДНЕЕ ПРАВОЕ HYUNDAI ELANTRA 2001-</t>
  </si>
  <si>
    <t>407</t>
  </si>
  <si>
    <t>MZ2500160-2R00 MZ25-016-B1 КРЫЛО ПЕРЕДНЕЕ ПРАВОЕ MAZDA 6 2002-</t>
  </si>
  <si>
    <t>408</t>
  </si>
  <si>
    <t>DW1000160-0R00 DW10-016-1 КРЫЛО ПЕРЕДНЕЕ ПРАВОЕ DAEWOO MATIZ 99-01</t>
  </si>
  <si>
    <t>409</t>
  </si>
  <si>
    <t>VWA7-016-1 КРЫЛО ПЕРЕДНЕЕ ПРАВОЕ с отв. VW PASSAT (B5+) 2001-</t>
  </si>
  <si>
    <t>410</t>
  </si>
  <si>
    <t>MD4600160-0R00  MD46-016-1 КРЫЛО ПЕРЕДНЕЕ ПРАВОЕ MERCEDES W220 98-</t>
  </si>
  <si>
    <t>411</t>
  </si>
  <si>
    <t>FD0610160-3R00 FDA5-016-C1 КРЫЛО ПЕРЕДНЕЕ ПРАВОЕ FORD FOCUS II 2005-</t>
  </si>
  <si>
    <t>412</t>
  </si>
  <si>
    <t>OP0800160-0R00 OP08-016-1 КРЫЛО ПЕРЕДНЕЕ ПРАВОЕ OPEL CORSA 2001-</t>
  </si>
  <si>
    <t>413</t>
  </si>
  <si>
    <t>MB50-016-1 КРЫЛО ПЕРЕДНЕЕ ПРАВОЕ MITSUBISHI OUTLANDER 2003-</t>
  </si>
  <si>
    <t>414</t>
  </si>
  <si>
    <t>DW3500160-0R00 DW35-016-1 КРЫЛО ПЕРЕДНЕЕ ПРАВОЕ DAEWOO LANOS</t>
  </si>
  <si>
    <t>415</t>
  </si>
  <si>
    <t>RN0800160-0R00 RN08-016-1 КРЫЛО ПРЕРЕДЕНЕЕ ПРАВОЕ RENAULT CLIO 2001-</t>
  </si>
  <si>
    <t>416</t>
  </si>
  <si>
    <t>FDA5-016-E1 КРЫЛО ПЕРЕДНЕЕ ПРАВОЕ FORD FOCUS C-MAX 2003-</t>
  </si>
  <si>
    <t>417</t>
  </si>
  <si>
    <t>TY47-016-1 КРЫЛО ПЕРЕДНЕЕ ПРАВОЕ TOYOTA AVENSIS 2003-</t>
  </si>
  <si>
    <t>418</t>
  </si>
  <si>
    <t>VW7700160-0R00 VW77-016-1 КРЫЛО ПЕРЕДНЕЕ ПРАВОЕ VW TRANSPORTER T5 2003-</t>
  </si>
  <si>
    <t>419</t>
  </si>
  <si>
    <t>BM33-016-B1 КРЫЛО ПЕРЕДНЕЕ ПРАВОЕ BMW 3 E46 2001-</t>
  </si>
  <si>
    <t>420</t>
  </si>
  <si>
    <t>AU1200160-0R00  AU12-016-1 КРЫЛО ПЕРЕДНЕЕ ПРАВОЕ AUDI 100 12.90-</t>
  </si>
  <si>
    <t>421</t>
  </si>
  <si>
    <t>DW2500160-0R00  DW25-016-1 КРЫЛО ПЕРЕДНЕЕ ПРАВОЕ DAEWOO NEXIA 94-</t>
  </si>
  <si>
    <t>422</t>
  </si>
  <si>
    <t>FD2400160-0R00 FD24-016-1 КРЫЛО ПЕРЕДНЕЕ ПРАВОЕ FORD SCORPIO 95-</t>
  </si>
  <si>
    <t>423</t>
  </si>
  <si>
    <t>FD0610160-0R00 FDA5-016-1 КРЫЛО ПЕРЕДНЕЕ ПРАВОЕ FORD FOCUS 99-</t>
  </si>
  <si>
    <t>424</t>
  </si>
  <si>
    <t>MD0600160-1R00 MD06-016-A1 КРЫЛО ПЕРЕДНЕЕ ПРАВОЕ MERCEDES C 180 (W202) 92-</t>
  </si>
  <si>
    <t>425</t>
  </si>
  <si>
    <t>MD7600160-0R00 MD76-016-1 КРЫЛО ПЕРЕДНЕЕ ПРАВОЕ MERCEDES SPRINTER 95-</t>
  </si>
  <si>
    <t>426</t>
  </si>
  <si>
    <t>MBE1-016-1 КРЫЛО ПЕРЕДНЕЕ ПРАВОЕ MITSUBISHI CARISMA 95-</t>
  </si>
  <si>
    <t>427</t>
  </si>
  <si>
    <t>MB1400160-0R00 MBW1-016-1 КРЫЛО ПЕРЕДНЕЕ ПРАВОЕ MITSUBISHI LANCER 92-</t>
  </si>
  <si>
    <t>428</t>
  </si>
  <si>
    <t>OP4800160-0R00 OP48-016-1 КРЫЛО ПЕРЕДНЕЕ ПРАВОЕ OPEL ASTRA II 3.98-</t>
  </si>
  <si>
    <t>429</t>
  </si>
  <si>
    <t>OP41-016-1 КРЫЛО ПЕРЕДНЕЕ ПРАВОЕ OPEL OMEGA 94-</t>
  </si>
  <si>
    <t>430</t>
  </si>
  <si>
    <t>PG2600160-0R00 PG26-016-1 КРЫЛО ПЕРЕДНЕЕ ПРАВОЕ PEUGEOT 206</t>
  </si>
  <si>
    <t>431</t>
  </si>
  <si>
    <t>RN2010160-0R00 RNW1-016-1 КРЫЛО ПЕРЕДНЕЕ ПРАВОЕ RENAULT MEGANE 99-</t>
  </si>
  <si>
    <t>432</t>
  </si>
  <si>
    <t>SD2500160-0R00 SD25-016-1 КРЫЛО ПЕРЕДНЕЕ ПРАВОЕ SKODA OCTAVIA 96-</t>
  </si>
  <si>
    <t>433</t>
  </si>
  <si>
    <t>VW0900160-0R00 VW09-016-1 КРЫЛО ПЕРЕДНЕЕ ПРАВОЕ VW PASSAT (B4) 94-96</t>
  </si>
  <si>
    <t>434</t>
  </si>
  <si>
    <t>AU2400160-1R00  AU24-016-A1 КРЫЛО ПЕРЕДНЕЕ ПРАВОЕ AUDI A4 99-</t>
  </si>
  <si>
    <t>435</t>
  </si>
  <si>
    <t>FD2900160-0R00 FD29-016-1 КРЫЛО ПЕРЕДНЕЕ ПРАВОЕ FORD MONDEO 2000-</t>
  </si>
  <si>
    <t>436</t>
  </si>
  <si>
    <t>FD7920160-1R00 FDR6-016-A1 КРЫЛО ПЕРЕДНЕЕ ПРАВОЕ FORD TRANSIT 2000-</t>
  </si>
  <si>
    <t>437</t>
  </si>
  <si>
    <t>DT0700160-AR00 DT07-016-J1 КРЫЛО ПЕРЕДНЕЕ ПРАВОЕ NISSAN ALMERA -2002</t>
  </si>
  <si>
    <t>438</t>
  </si>
  <si>
    <t>MD4500160-1R00 MD45-016-1 КРЫЛО ПЕРЕДНЕЕ ПРАВОЕ с отв MERCEDES W140 91-98</t>
  </si>
  <si>
    <t>439</t>
  </si>
  <si>
    <t>PG4600160-0R00 PG46-016-1 КРЫЛО ПЕРЕДНЕЕ ПРАВОЕ PEUGEOT 406 96-</t>
  </si>
  <si>
    <t>440</t>
  </si>
  <si>
    <t>TY8020160-3R00 TYY2-016-C1 КРЫЛО ПЕРЕДНЕЕ ПРАВОЕ с отверстием TOYOTA RAV4 2001-</t>
  </si>
  <si>
    <t>441</t>
  </si>
  <si>
    <t>AU0700160-0R00 AU07-016-1 КРЫЛО ПЕРЕДНЕЕ ПРАВОЕ AUDI A3 04-</t>
  </si>
  <si>
    <t>442</t>
  </si>
  <si>
    <t>HD0800160-3R00 HD08-016-C1 КРЫЛО ПЕРЕДНЕЕ ПРАВОЕ HONDA CIVIC 2003-</t>
  </si>
  <si>
    <t>443</t>
  </si>
  <si>
    <t>KA45-016-C1 КРЫЛО ПЕРЕДНЕЕ ПРАВОЕ KIA RIO 2003-</t>
  </si>
  <si>
    <t>444</t>
  </si>
  <si>
    <t>MB2430160-0R00 MBW3-016-1 КРЫЛО ПЕРЕДНЕЕ ПРАВОЕ ES/LS MITSUBISHI LANCER 2002-</t>
  </si>
  <si>
    <t>445</t>
  </si>
  <si>
    <t>DW6000160-0R00 DW60-016-1 КРЫЛО ПЕРЕДНЕЕ ПРАВОЕ с отв. CHEVROLET LACETTI H/B 03-</t>
  </si>
  <si>
    <t>446</t>
  </si>
  <si>
    <t>MZV7-016-1 КРЫЛО ПЕРЕДНЕЕ ПРАВОЕ SDN MAZDA 3 2004-</t>
  </si>
  <si>
    <t>447</t>
  </si>
  <si>
    <t>DW1700160-0R00 CVW1-016-A1 КРЫЛО ПЕРЕДНЕЕ ПРАВОЕ с отв. CHEVROLET LACETTI 03-</t>
  </si>
  <si>
    <t>448</t>
  </si>
  <si>
    <t>FDA5-016-B1 КРЫЛО ПЕРЕДНЕЕ ПРАВОЕ USA FORD FOCUS II 2005-</t>
  </si>
  <si>
    <t>449</t>
  </si>
  <si>
    <t>HN04-016-F1 КРЫЛО ПЕРЕДНЕЕ ПРАВОЕ HYUNDAI ACCENT 2003-</t>
  </si>
  <si>
    <t>450</t>
  </si>
  <si>
    <t>HN0400160-0R00 HN04-016-1 КРЫЛО ПЕРЕДНЕЕ без отв. под повт. ПРАВОЕ HYUNDAI ACCENT 2000-</t>
  </si>
  <si>
    <t>451</t>
  </si>
  <si>
    <t>27.06.01.11 КРЫЛО ПЕРЕДНЕЕ ПРАВОЕ Италия SKODA FABIA 2000-</t>
  </si>
  <si>
    <t>452</t>
  </si>
  <si>
    <t>10.16.03.11 КРЫЛО ПЕРЕДНЕЕ ПРАВОЕ Италия FORD ESCORT/ORION 95-</t>
  </si>
  <si>
    <t>453</t>
  </si>
  <si>
    <t>DC0100160-0R00 DC01-016-1 КРЫЛО ПЕРЕДНЕЕ ПРАВОЕ с отв. RENAULT LOGAN 05-</t>
  </si>
  <si>
    <t>454</t>
  </si>
  <si>
    <t>HD66-016-A1 КРЫЛО ПЕРЕДНЕЕ ПРАВОЕ с отв. HONDA CRV  2002-</t>
  </si>
  <si>
    <t>455</t>
  </si>
  <si>
    <t>HN0400160-3R00 HN04-016-C1 КРЫЛО ПЕРЕДНЕЕ ПРАВОЕ /ТАГАЗ/ с отв. под повт. HYUNDAI ACCENT 2000-</t>
  </si>
  <si>
    <t>456</t>
  </si>
  <si>
    <t>KA4500160-0R00 KA45-016-1 КРЫЛО ПЕРЕДНЕЕ ПРАВОЕ с отверстием под молдинг KIA RIO 2001-</t>
  </si>
  <si>
    <t>457</t>
  </si>
  <si>
    <t>KA2600160-0R00 KA26-016-1 КРЫЛО ПЕРЕДНЕЕ ПРАВОЕ KIA SEPHIA 98-</t>
  </si>
  <si>
    <t>458</t>
  </si>
  <si>
    <t>443-819-403 КРЫШКА АККУМУЛЯТОРА AUDI 100 82-91</t>
  </si>
  <si>
    <t>459</t>
  </si>
  <si>
    <t>AUD4096 КРЫШКА АККУМУЛЯТОРА AUDI 100 12.90-5.94</t>
  </si>
  <si>
    <t>460</t>
  </si>
  <si>
    <t>3/5053 МОЛДИНГ БАМПЕРА ЗАДНЕГО ЛЕВЫЙ VW GOLF IV</t>
  </si>
  <si>
    <t>461</t>
  </si>
  <si>
    <t>AU23-087M-2 МОЛДИНГ БАМПЕРА ЗАДНЕГО ЛЕВЫЙ AUDI 80 B4 9.91-</t>
  </si>
  <si>
    <t>462</t>
  </si>
  <si>
    <t>3/5052 МОЛДИНГ БАМПЕРА ЗАДНЕГО ПРАВЫЙ VW GOLF IV</t>
  </si>
  <si>
    <t>463</t>
  </si>
  <si>
    <t>552-1115L-LD-E ФАРА ЛЕВАЯ CITROEN С5 2001-</t>
  </si>
  <si>
    <t>715</t>
  </si>
  <si>
    <t>223-1112L-LD-E ФАРА ЛЕВАЯ KIA RIO 2001-</t>
  </si>
  <si>
    <t>716</t>
  </si>
  <si>
    <t>717</t>
  </si>
  <si>
    <t>212-1128L-LD ФАРА ЛЕВАЯ TOYOTA CARINA II  87-91 (AT171, ST171)</t>
  </si>
  <si>
    <t>718</t>
  </si>
  <si>
    <t>312-1146L-S ФАРА ЛЕВАЯ 00-02 USA TOYOTA CAMRY 2000-</t>
  </si>
  <si>
    <t>719</t>
  </si>
  <si>
    <t>441-1175L-LD-EM ФАРА ЛЕВАЯ H7+H1VW TRANSPORTER T5 2003-</t>
  </si>
  <si>
    <t>720</t>
  </si>
  <si>
    <t>442-1136L-LD-EM ФАРА ЛЕВАЯ линзованные OPEL CORSA 03-05</t>
  </si>
  <si>
    <t>721</t>
  </si>
  <si>
    <t>214-1163L-LD-E ФАРА ЛЕВАЯ single MITSUBISHI LANCER 2000-02</t>
  </si>
  <si>
    <t>722</t>
  </si>
  <si>
    <t>321-1127L-US ФАРА ЛЕВАЯ USA HYUNDAI ELANTRA 2001-</t>
  </si>
  <si>
    <t>723</t>
  </si>
  <si>
    <t>441-1107L-LD-EM ФАРА ЛЕВАЯ мех./электр. AUDI 80 B3 10.86-8.91</t>
  </si>
  <si>
    <t>724</t>
  </si>
  <si>
    <t>441-1113L-LD-E ФАРА ЛЕВАЯ мех./электр. AUDI 100 12.90-5.94</t>
  </si>
  <si>
    <t>725</t>
  </si>
  <si>
    <t>441-1126L-LD-EM ФАРА ЛЕВАЯ мех./электр. AUDI A3 9.96-</t>
  </si>
  <si>
    <t>726</t>
  </si>
  <si>
    <t>441-1125L-LD-EM ФАРА ЛЕВАЯ Н7+Н1 под корректор VW PASSAT (B5) 97-</t>
  </si>
  <si>
    <t>727</t>
  </si>
  <si>
    <t>445-1104L-LD-EM ФАРА ЛЕВАЯ под корректор VW SHARAN 95-/GALAXY/S.ALHAMBRA</t>
  </si>
  <si>
    <t>728</t>
  </si>
  <si>
    <t>215-1190L-LD-EM ФАРА ЛЕВАЯ под корректор NISSAN MICRA 2000-</t>
  </si>
  <si>
    <t>729</t>
  </si>
  <si>
    <t>VW242000M-0R00 VWW2-000M-1 МОЛДИНГ ПЕРЕДНЕГО БАМПЕРА ПРАВЫЙ VW GOLF V</t>
  </si>
  <si>
    <t>472</t>
  </si>
  <si>
    <t>DT070000M-0R00 DT07-000M-1 МОЛДИНГ ПЕРЕДНЕГО БАМПЕРА ПРАВЫЙ NISSAN ALMERA 2000-</t>
  </si>
  <si>
    <t>473</t>
  </si>
  <si>
    <t>AUD1528 МОЛДИНГИ ДВЕРЕЙ И КРЫЛЬЕВ верхний к-т 8 шт.Китай AUDI 100 12.90-5.94</t>
  </si>
  <si>
    <t>474</t>
  </si>
  <si>
    <t>MD550087M-0L00 MD55-087M-2 НАКЛАДКА БАМПЕРА ЗАДНЕГО левая MERCEDES W124 85-93</t>
  </si>
  <si>
    <t>475</t>
  </si>
  <si>
    <t>MD550087M-0R00 MD55-087M-1 НАКЛАДКА БАМПЕРА ЗАДНЕГО правая MERCEDES W124 85-93</t>
  </si>
  <si>
    <t>476</t>
  </si>
  <si>
    <t>MD550000M-1000 MD55-000M-A0 НАКЛАДКА БАМПЕРА ПЕРЕДНЕГО MERCEDES W124 85-93</t>
  </si>
  <si>
    <t>477</t>
  </si>
  <si>
    <t>MD560000P-0000 MD56-000P-0 НАКЛАДКА БАМПЕРА ПЕРЕДНЕГО грунтованная MERCEDES W210 95-</t>
  </si>
  <si>
    <t>478</t>
  </si>
  <si>
    <t>MD560000P-2R00 MD56-000P-L1 НАКЛАДКА БАМПЕРА ПЕРЕДНЕГО ПРАВАЯ грунт без отв под парктр MERCEDES W210/E-класс 6/1999-</t>
  </si>
  <si>
    <t>479</t>
  </si>
  <si>
    <t>VM-040CL НАКЛАДКА ЗЕРКАЛА ЛЕВАЯ к покраске MERCEDES W210 95-</t>
  </si>
  <si>
    <t>480</t>
  </si>
  <si>
    <t>VM-040CR НАКЛАДКА ЗЕРКАЛА ПРАВАЯ к покраске MERCEDES W210 95-</t>
  </si>
  <si>
    <t>481</t>
  </si>
  <si>
    <t>AUD2861 НАКЛАДКИ ВЕРХНИЕ НА БАМПЕР ХРОМ. комплект Китай AUDI 100 82-91</t>
  </si>
  <si>
    <t>482</t>
  </si>
  <si>
    <t>AUD2030 НАКЛАДКИ ВЕРХНИЕ НА БАМПЕР ЧЕРНЫЕ комплект Китай AUDI 100 82-91</t>
  </si>
  <si>
    <t>483</t>
  </si>
  <si>
    <t>441-1612L-S ОБМАНКА В БАМПЕР ЛЕВАЯ КОРОТКАЯ VW PASSAT (B4) 94-96</t>
  </si>
  <si>
    <t>484</t>
  </si>
  <si>
    <t>441-1612R-S ОБМАНКА В БАМПЕР ПРАВАЯ КОРОТКАЯ VW PASSAT (B4) 94-96</t>
  </si>
  <si>
    <t>485</t>
  </si>
  <si>
    <t>AUD2491 ОБОД РЕШЕТКИ ХРОМИРОВАННЫЙ Китай AUDI 80 10.86-8.91</t>
  </si>
  <si>
    <t>486</t>
  </si>
  <si>
    <t>RN2400090-0000 RN24-009-0 ПАНЕЛЬ ПЕРЕДНЯЯ RENAULT LAGUNA 2001-</t>
  </si>
  <si>
    <t>487</t>
  </si>
  <si>
    <t>RN0800090-0000 RN08-009-0 ПАНЕЛЬ ПЕРЕДНЯЯ RENAULT CLIO 2001-</t>
  </si>
  <si>
    <t>488</t>
  </si>
  <si>
    <t>SD010009U-0000 SD01-009U-0 ПАНЕЛЬ ПЕРЕДНЯЯ верхняя SKODA FABIA 2000-</t>
  </si>
  <si>
    <t>489</t>
  </si>
  <si>
    <t>OP8000090-0000 OP80-009-0 ПАНЕЛЬ ПЕРЕДНЯЯ OPEL ZAFIRA 99-</t>
  </si>
  <si>
    <t>490</t>
  </si>
  <si>
    <t>DT3800090-0000 DT38-009-0 ПАНЕЛЬ ПЕРЕДНЯЯ NISSAN PRIMERA</t>
  </si>
  <si>
    <t>491</t>
  </si>
  <si>
    <t>DW3500090-0000 DW35-009-0 ПАНЕЛЬ ПЕРЕДНЯЯ DAEWOO LANOS 98-</t>
  </si>
  <si>
    <t>492</t>
  </si>
  <si>
    <t>FD0610090-0000 FDA5-009-0 ПАНЕЛЬ ПЕРЕДНЯЯ FORD FOCUS 99-</t>
  </si>
  <si>
    <t>493</t>
  </si>
  <si>
    <t>HD0700090-0000 HD07-009-0 ПАНЕЛЬ ПЕРЕДНЯЯ HONDA CIVIC  96-</t>
  </si>
  <si>
    <t>494</t>
  </si>
  <si>
    <t>OP4100090-0000 OP41-009-0 ПАНЕЛЬ ПЕРЕДНЯЯ OPEL OMEGA 94-</t>
  </si>
  <si>
    <t>495</t>
  </si>
  <si>
    <t>SD2500090-0000 SD25-009-0 ПАНЕЛЬ ПЕРЕДНЯЯ -A/C SKODA OCTAVIA 96-</t>
  </si>
  <si>
    <t>496</t>
  </si>
  <si>
    <t>RN2010090-0000 RNW1-009-0 ПАНЕЛЬ ПЕРЕДНЯЯ RENAULT MEGANE 99-</t>
  </si>
  <si>
    <t>497</t>
  </si>
  <si>
    <t>FD1120090-0000 FDV2-009-0 ПАНЕЛЬ ПЕРЕДНЯЯ FORD FIESTA 2000-</t>
  </si>
  <si>
    <t>498</t>
  </si>
  <si>
    <t>HD6500090-0000 HD65-009-0 ПАНЕЛЬ ПЕРЕДНЯЯ HONDA CRV, 96-99</t>
  </si>
  <si>
    <t>499</t>
  </si>
  <si>
    <t>HD6500090-1000 HD65-009-A0 ПАНЕЛЬ ПЕРЕДНЯЯ  HONDA CRV 99-</t>
  </si>
  <si>
    <t>500</t>
  </si>
  <si>
    <t>HN0400090-2000 HN04-009-B0 ПАНЕЛЬ ПЕРЕДНЯЯ А/Т HYUNDAI ACCENT 2003-</t>
  </si>
  <si>
    <t>501</t>
  </si>
  <si>
    <t>MBW3-009-0 ПАНЕЛЬ ПЕРЕДНЯЯ MITSUBISHI LANCER 2002-</t>
  </si>
  <si>
    <t>502</t>
  </si>
  <si>
    <t>FD29-009-A0 ПАНЕЛЬ ПЕРЕДНЯЯ Diesel+Benzin 2.0 FORD MONDEO 2001-</t>
  </si>
  <si>
    <t>503</t>
  </si>
  <si>
    <t>TY3800090-0000 TY38-009-0 ПАНЕЛЬ ПЕРЕДНЯЯ USA TOYOTA CAMRY 2003-</t>
  </si>
  <si>
    <t>504</t>
  </si>
  <si>
    <t>PG3700090-0000 PG37-009-0 ПАНЕЛЬ ПЕРЕДНЯЯ бензин без кондиционера PEUGEOT 307 2001-</t>
  </si>
  <si>
    <t>505</t>
  </si>
  <si>
    <t>VWA6-009-E0 ПАНЕЛЬ ПЕРЕДНЯЯ бензин с кондиционером VW PASSAT (B5) 97-</t>
  </si>
  <si>
    <t>506</t>
  </si>
  <si>
    <t>PG3700090-1000 PG37-009-A0 ПАНЕЛЬ ПЕРЕДНЯЯ бензин с кондиционером PEUGEOT 307 2001-</t>
  </si>
  <si>
    <t>507</t>
  </si>
  <si>
    <t>FD790009U-1000 FD79-009U-A0 ПАНЕЛЬ ПЕРЕДНЯЯ верхня часть FORD TRANSIT 92-</t>
  </si>
  <si>
    <t>508</t>
  </si>
  <si>
    <t>HN270009U-1000 HN27-009U-A0 ПАНЕЛЬ ПЕРЕДНЯЯ верхняя HYUNDAI ELANTRA 2004-</t>
  </si>
  <si>
    <t>509</t>
  </si>
  <si>
    <t>OP330009U-0000 OP33-009U-0 ПАНЕЛЬ ПЕРЕДНЯЯ верхняя часть OPEL VECTRA -95</t>
  </si>
  <si>
    <t>510</t>
  </si>
  <si>
    <t>130415 ПАНЕЛЬ ПЕРЕДНЯЯ комплект Италия FORD ESCORT/ORION 95-</t>
  </si>
  <si>
    <t>511</t>
  </si>
  <si>
    <t>FD2800090-0000 FD28-009-0 ПАНЕЛЬ ПЕРЕДНЯЯ комплект FORD MONDEO 96-</t>
  </si>
  <si>
    <t>512</t>
  </si>
  <si>
    <t>HD0800090-5000 HD08-009-F0 ПАНЕЛЬ ПЕРЕДНЯЯ Н/В HONDA CIVIC 2003-</t>
  </si>
  <si>
    <t>513</t>
  </si>
  <si>
    <t>514</t>
  </si>
  <si>
    <t>PG2600090-2000 PG26-009-B0 ПАНЕЛЬ ПЕРЕДНЯЯ под А/С пластик PEUGEOT 206</t>
  </si>
  <si>
    <t>515</t>
  </si>
  <si>
    <t>PG2600090-0000 PG26-009-0 ПАНЕЛЬ ПЕРЕДНЯЯ с кондиционером PEUGEOT 206</t>
  </si>
  <si>
    <t>516</t>
  </si>
  <si>
    <t>MB5000090-0000 MB50-009-0 ПАНЕЛЬ ПЕРЕДНЯЯ MITSUBISHI OUTLANDER 2003-</t>
  </si>
  <si>
    <t>517</t>
  </si>
  <si>
    <t>HD07-009-A0 ПЕРЕДНЯЯ ПАНЕЛЬ HONDA CIVIC 98-</t>
  </si>
  <si>
    <t>518</t>
  </si>
  <si>
    <t>440-1402N-UE-CU ПОВТОРИТЕЛЬ ПОВОРОТА НА КРЫЛЕ белый  Л=ПР MERCEDES W124  84-93/E-класс 93-</t>
  </si>
  <si>
    <t>519</t>
  </si>
  <si>
    <t>072.523 ПОЛОСКА НА РЕШЕТКУ FORD MONDEO 2000-</t>
  </si>
  <si>
    <t>520</t>
  </si>
  <si>
    <t>1603910 ПОЛОСКА НА РЕШЕТКУ верхняя хром. MERCEDES A-class W168 98-</t>
  </si>
  <si>
    <t>521</t>
  </si>
  <si>
    <t>853-2088 ПОЛОСКА ПОД ФАРУ ЛЕВАЯ AUDI A6 6.94-</t>
  </si>
  <si>
    <t>522</t>
  </si>
  <si>
    <t>OP4102060-0L00 OP41-206-2 ПОЛОСКА ПОД ФАРУ ЛЕВАЯ OPEL OMEGA 94-</t>
  </si>
  <si>
    <t>523</t>
  </si>
  <si>
    <t>MB852093P-0L00 MBY6-093P-2 ПОЛОСКА ПОД ФАРУ ЛЕВАЯ MITSUBISHI PAJERO/MONTERO 97-</t>
  </si>
  <si>
    <t>524</t>
  </si>
  <si>
    <t>853-2078 ПОЛОСКА ПОД ФАРУ ПРАВАЯ AUDI A6 6.94-</t>
  </si>
  <si>
    <t>525</t>
  </si>
  <si>
    <t>OP4102060-0R00 OP41-206-1 ПОЛОСКА ПОД ФАРУ ПРАВАЯ OPEL OMEGA 94-</t>
  </si>
  <si>
    <t>526</t>
  </si>
  <si>
    <t>MB852093P-0R00 MBY6-093P-1 ПОЛОСКА ПОД ФАРУ ПРАВАЯ MITSUBISHI PAJERO/MONTERO 97-</t>
  </si>
  <si>
    <t>527</t>
  </si>
  <si>
    <t>MB334000T-0000 MBX4-000T-0 ПОЛОСКА НАД БАМПЕРОМ MITSUBISHI GALANT 97-</t>
  </si>
  <si>
    <t>528</t>
  </si>
  <si>
    <t>VW0900110-0000 ПОЛОСКА ПОД ФАРЫ VW PASSAT (B4) 94-96</t>
  </si>
  <si>
    <t>529</t>
  </si>
  <si>
    <t>FD2600110-1000 FD26-011-A0 ПОЛОСКА ПОД ФАРЫ FORD SIERRA 90-</t>
  </si>
  <si>
    <t>530</t>
  </si>
  <si>
    <t>RN19-011-0 ПОЛОСКА ПОД ФАРЫ RENAULT 19 -92</t>
  </si>
  <si>
    <t>531</t>
  </si>
  <si>
    <t>OP3300110-0000 OP33-011-0 ПОЛОСКА ПОД ФАРЫ OPEL VECTRA -95</t>
  </si>
  <si>
    <t>532</t>
  </si>
  <si>
    <t>PG26-011-A00W ПОЛОСКА ПОД ФАРЫ хром PEUGEOT 206</t>
  </si>
  <si>
    <t>533</t>
  </si>
  <si>
    <t>255201-1 ПОРОГ ЛЕВЫЙ 4 двери FORD SCORPIO 85-</t>
  </si>
  <si>
    <t>534</t>
  </si>
  <si>
    <t>255201-2 ПОРОГ ПРАВЫЙ 4двери FORD SCORPIO 85-</t>
  </si>
  <si>
    <t>535</t>
  </si>
  <si>
    <t>TO2311 РАДИАТОР  645x575 3,4  +/-A/C  TOYOTA LAND CRUISER  FJ90/92  PRADO 97-</t>
  </si>
  <si>
    <t>536</t>
  </si>
  <si>
    <t>DW2067 РАДИАТОР 600x413 1,2/1.4 MT +A/C CHEVROLET AVEO 04-</t>
  </si>
  <si>
    <t>537</t>
  </si>
  <si>
    <t>DW2074 РАДИАТОР 1.4-1.5 DOHC A +/- AC CHEVROLET LACETTI 03-</t>
  </si>
  <si>
    <t>538</t>
  </si>
  <si>
    <t>HY2109 РАДИАТОР 2,4/2,7 M -/+AC HYUNDAI SANTA FE 2001-</t>
  </si>
  <si>
    <t>539</t>
  </si>
  <si>
    <t>FD2337 РАДИАТОР 2,5 2003- FORD MONDEO 2000-</t>
  </si>
  <si>
    <t>540</t>
  </si>
  <si>
    <t>MT2197 РАДИАТОР 2.0/2,4 A/M +/- A/C MITSUBISHI OUTLANDER 2003-</t>
  </si>
  <si>
    <t>541</t>
  </si>
  <si>
    <t>MS2064 РАДИАТОР 292x349 124 2.0 190 1.8/2.0/2.3 A -A/C MERCEDES W124  84-93/E-класс 93-</t>
  </si>
  <si>
    <t>542</t>
  </si>
  <si>
    <t>HD2114 РАДИАТОР 350x600  1,4/1,6/1,7  A +/- A/C HONDA CIVIC 2001-</t>
  </si>
  <si>
    <t>543</t>
  </si>
  <si>
    <t>HD2113 РАДИАТОР 350x600  1,4/1,6/1,7 M +/- A/C HONDA CIVIC 2001-</t>
  </si>
  <si>
    <t>544</t>
  </si>
  <si>
    <t>HY2100 РАДИАТОР 372x495 1,3/1,6 A/M +/- A/C HYUNDAI GETZ 02-</t>
  </si>
  <si>
    <t>545</t>
  </si>
  <si>
    <t>282</t>
  </si>
  <si>
    <t>KA4500150-0000 KA45-015-0 КАПОТ KIA RIO 2001-</t>
  </si>
  <si>
    <t>283</t>
  </si>
  <si>
    <t>VW0920150-0000 VWA7-015-0 КАПОТ VW PASSAT (B5+) 2001-</t>
  </si>
  <si>
    <t>284</t>
  </si>
  <si>
    <t>MB50-015-0 КАПОТ MITSUBISHI OUTLANDER 2003-</t>
  </si>
  <si>
    <t>285</t>
  </si>
  <si>
    <t>RN2010150-0000 RNW1-015-0 КАПОТ RENAULT MEGANE 99-</t>
  </si>
  <si>
    <t>286</t>
  </si>
  <si>
    <t>OP4900150-0000 OP49-015-0 КАПОТ OPEL ASTRA 2004-</t>
  </si>
  <si>
    <t>287</t>
  </si>
  <si>
    <t>HN65-015-B0 КАПОТ HYUNDAI SANTA FE 2001-</t>
  </si>
  <si>
    <t>288</t>
  </si>
  <si>
    <t>DC0100150-0000 DC01-015-0 КАПОТ RENAULT LOGAN 05-</t>
  </si>
  <si>
    <t>289</t>
  </si>
  <si>
    <t>BM33-015-B0 КАПОТ BMW 3 E46 2001-</t>
  </si>
  <si>
    <t>290</t>
  </si>
  <si>
    <t>VW2420150-0000 VWW2-015-0 КАПОТ VW GOLF V</t>
  </si>
  <si>
    <t>291</t>
  </si>
  <si>
    <t>TY3800150-0000 TY38-015-0 КАПОТ USA TOYOTA CAMRY 2003-</t>
  </si>
  <si>
    <t>292</t>
  </si>
  <si>
    <t>FDA5-015-E0 КАПОТ FORD FOCUS C-MAX 2003-</t>
  </si>
  <si>
    <t>293</t>
  </si>
  <si>
    <t>AU07-015-0 КАПОТ AUDI A3 04-</t>
  </si>
  <si>
    <t>294</t>
  </si>
  <si>
    <t>DW3500150-0000 DW35-015-0 КАПОТ DAEWOO LANOS</t>
  </si>
  <si>
    <t>295</t>
  </si>
  <si>
    <t>SD0100150-0000 SD01-015-0 КАПОТ SKODA FABIA 2000-</t>
  </si>
  <si>
    <t>296</t>
  </si>
  <si>
    <t>HN50-015-0 КАПОТ HYUNDAI TUCSON 2004-</t>
  </si>
  <si>
    <t>297</t>
  </si>
  <si>
    <t>TY47-015-0 КАПОТ TOYOTA AVENSIS 2003-</t>
  </si>
  <si>
    <t>298</t>
  </si>
  <si>
    <t>FD1130150-0000 FDV3-015-0 КАПОТ FORD FIESTA 2002-</t>
  </si>
  <si>
    <t>299</t>
  </si>
  <si>
    <t>MB1510150-0000 MBV1-015-0 КАПОТ MITSUBISHI COLT 2004-</t>
  </si>
  <si>
    <t>300</t>
  </si>
  <si>
    <t>VW7700150-0000 VW77-015-0 КАПОТ VW TRANSPORTER T5 2003-</t>
  </si>
  <si>
    <t>301</t>
  </si>
  <si>
    <t>KA5500150-0000 KA55-015-0 КАПОТ KIA SORENTO 2003-</t>
  </si>
  <si>
    <t>PE2190 РАДИАТОР 562x380 1,4/1,6/2,0 M/A +A/C PEUGEOT 206</t>
  </si>
  <si>
    <t>561</t>
  </si>
  <si>
    <t>MS2181 РАДИАТОР 570x400 -A/C MERCEDES SPRINTER 95-</t>
  </si>
  <si>
    <t>562</t>
  </si>
  <si>
    <t>BW2275 РАДИАТОР 590x589 3,0/4,0/4,4/4,6/4,8 I/D A BMW X5 2002-</t>
  </si>
  <si>
    <t>563</t>
  </si>
  <si>
    <t>FD2265 РАДИАТОР 597x349 1,4/1,6/1,8 +A/C FORD FOCUS 99-</t>
  </si>
  <si>
    <t>564</t>
  </si>
  <si>
    <t>TO2290 РАДИАТОР 600x350 1,6 A TOYOTA COROLLA 2002-</t>
  </si>
  <si>
    <t>565</t>
  </si>
  <si>
    <t>MT2089 РАДИАТОР 600x425 3,0 A/M +/-A/C MITSUBISHI PAJERO/MONTERO 92-</t>
  </si>
  <si>
    <t>566</t>
  </si>
  <si>
    <t>MS2271 РАДИАТОР 609x555 2,3/3,2/4,3 +A/C M/A MERCEDES W163 ML 97-</t>
  </si>
  <si>
    <t>567</t>
  </si>
  <si>
    <t>FD2335 РАДИАТОР 615x389 1.8/2.0/2.5 M/A +/-A/C FORD MONDEO 2000-</t>
  </si>
  <si>
    <t>568</t>
  </si>
  <si>
    <t>AI2204 РАДИАТОР 630x445 3,0i 30V +/- A/C  AUDI A4 2001-</t>
  </si>
  <si>
    <t>569</t>
  </si>
  <si>
    <t>OL2323 РАДИАТОР 630х378 2.2i 16V/2.2 DTi 16V OPEL VECTRA B 2000-02</t>
  </si>
  <si>
    <t>570</t>
  </si>
  <si>
    <t>MS2214 РАДИАТОР 640x489 E200/230/220D M/A +A/C MERCEDES W210/E-клас</t>
  </si>
  <si>
    <t>571</t>
  </si>
  <si>
    <t>HY2085 РАДИАТОР 645x335  1,3/1,5/1,6  M +/- АС /ТАГАЗ/ HYUNDAI ACCENT 2000-</t>
  </si>
  <si>
    <t>572</t>
  </si>
  <si>
    <t>HY2086 РАДИАТОР 645x335  1,3/1,5/1,6  А/М  +/- АС /ТАГАЗ/ HYUNDAI ACCENT 2000-</t>
  </si>
  <si>
    <t>573</t>
  </si>
  <si>
    <t>MS2286 РАДИАТОР 650x407 2,0/2,3/2,6/3,2/2,2D M/A +A/C MERCEDES W203 2001-</t>
  </si>
  <si>
    <t>574</t>
  </si>
  <si>
    <t>BW2202 РАДИАТОР 650x438 2,5 TD/TDS +/- A/C BMW 5 E39 95-</t>
  </si>
  <si>
    <t>575</t>
  </si>
  <si>
    <t>OL2202 РАДИАТОР 653x460 2,0 i/16V  А  +А/С OPEL OMEGA 94-</t>
  </si>
  <si>
    <t>576</t>
  </si>
  <si>
    <t>FD2369 РАДИАТОР 670х360 1,4/1,6/1,8/2,0 +/- A/C FORD FOCUS II 2005-/ MAZDA 3 2004-</t>
  </si>
  <si>
    <t>577</t>
  </si>
  <si>
    <t>MS2183 РАДИАТОР 680x409 2,2/2,3D/2,9TDi  М -/+AC MERCEDES SPRINTER 95-</t>
  </si>
  <si>
    <t>578</t>
  </si>
  <si>
    <t>DN2218 РАДИАТОР 690x360 1,8/2,0 A +/- A/C NISSAN ALMERA 2000-</t>
  </si>
  <si>
    <t>579</t>
  </si>
  <si>
    <t>RT2290 РАДИАТОР 690х422 1,6/1,8/2,0 M/A +/- A/C RENAULT LAGUNA 2001-</t>
  </si>
  <si>
    <t>580</t>
  </si>
  <si>
    <t>DN2181 РАДИАТОР 709x360 1.6/2.0 +/-A/C NISSAN PRIMERA P11 96-</t>
  </si>
  <si>
    <t>581</t>
  </si>
  <si>
    <t>DN2196 РАДИАТОР 709x360 2,0 A +/-A/C NISSAN PRIMERA P11 96-</t>
  </si>
  <si>
    <t>582</t>
  </si>
  <si>
    <t>MT2122 РАДИАТОР 718x375 2,0/2,4 +/- A/C MITSUBISHI GALANT 97-</t>
  </si>
  <si>
    <t>583</t>
  </si>
  <si>
    <t>TO2298  РАДИАТОР 721x350 2,0 M/A +/-A/C TOYOTA RAV4 97-</t>
  </si>
  <si>
    <t>584</t>
  </si>
  <si>
    <t>HD2163 РАДИАТОР 736x405 2,0 A +/- A/C HONDA CRV  2002-</t>
  </si>
  <si>
    <t>585</t>
  </si>
  <si>
    <t>TO2282 РАДИАТОР 737x400 2,4 M/A TOYOTA CAMRY 08/01-</t>
  </si>
  <si>
    <t>586</t>
  </si>
  <si>
    <t>TO2303 РАДИАТОР 737x400 3,0 A +/- A/C TOYOTA CAMRY 08/01-</t>
  </si>
  <si>
    <t>587</t>
  </si>
  <si>
    <t>TO2307 РАДИАТОР 738x375  1.8 /2.0  A/M +/-AC  TOYOTA RAV4 2001-</t>
  </si>
  <si>
    <t>588</t>
  </si>
  <si>
    <t>HD2162 РАДИАТОР 738x400 2,0 +/-A/C М HONDA CRV  2002-</t>
  </si>
  <si>
    <t>589</t>
  </si>
  <si>
    <t>BW5281 РАДИАТОР КОНДИЦИОНЕРА BMW X5 2002-</t>
  </si>
  <si>
    <t>590</t>
  </si>
  <si>
    <t>BW5192 РАДИАТОР КОНДИЦИОНЕРА 455x420   BMW 5 E39 -97</t>
  </si>
  <si>
    <t>591</t>
  </si>
  <si>
    <t>MS5377 РАДИАТОР КОНДИЦИОНЕРА 535x510 97-2000 MERCEDES W163 ML 97-</t>
  </si>
  <si>
    <t>592</t>
  </si>
  <si>
    <t>HN650093P-0000 HN65-093P-0 РАМКА РЕШЕТКИ черная HYUNDAI SANTA FE 2001-</t>
  </si>
  <si>
    <t>593</t>
  </si>
  <si>
    <t>HN27-093-A0 РЕШЕТКА HYUNDAI ELANTRA 2001-</t>
  </si>
  <si>
    <t>594</t>
  </si>
  <si>
    <t>PG36-093-0 РЕШЕТКА PEUGEOT 306 3.93-97</t>
  </si>
  <si>
    <t>595</t>
  </si>
  <si>
    <t>VW2420930-00W0 РЕШЕТКА GTI/GT/TDI/FSI VW GOLF V</t>
  </si>
  <si>
    <t>596</t>
  </si>
  <si>
    <t>VW77-093-0 РЕШЕТКА VW TRANSPORTER T5 2003-</t>
  </si>
  <si>
    <t>597</t>
  </si>
  <si>
    <t>TY47-093-0 РЕШЕТКА TOYOTA AVENSIS 2003-</t>
  </si>
  <si>
    <t>598</t>
  </si>
  <si>
    <t>AUD8433 РЕШЕТКА AUDI A6 01-</t>
  </si>
  <si>
    <t>599</t>
  </si>
  <si>
    <t>DW10-093-0 ПОЛОСКА=РЕШЕТКА DAEWOO MATIZ 2001-</t>
  </si>
  <si>
    <t>600</t>
  </si>
  <si>
    <t>DT06-093-0 РЕШЕТКА NISSAN ALMERA 96-</t>
  </si>
  <si>
    <t>601</t>
  </si>
  <si>
    <t>61-4-362/8 РЕШЕТКА FORD ESCORT / ORION 95-</t>
  </si>
  <si>
    <t>602</t>
  </si>
  <si>
    <t>MB3340930-0000 MBX4-093-0 РЕШЕТКА MITSUBISHI GALANT 97-</t>
  </si>
  <si>
    <t>603</t>
  </si>
  <si>
    <t>MB2420930-5000 MBW2-093-M0 РЕШЕТКА MITSUBISHI LANCER 99-</t>
  </si>
  <si>
    <t>604</t>
  </si>
  <si>
    <t>PG37-093-0 РЕШЕТКА PEUGEOT 307 2001-</t>
  </si>
  <si>
    <t>605</t>
  </si>
  <si>
    <t>FDA5-093-A0 РЕШЕТКА FORD FOCUS 99-</t>
  </si>
  <si>
    <t>606</t>
  </si>
  <si>
    <t>MD7600930-0000 MD76-093-0 РЕШЁТКА MERCEDES SPRINTER 95-</t>
  </si>
  <si>
    <t>607</t>
  </si>
  <si>
    <t>OP3300930-0000 OP33-093-0 РЕШЁТКА черная OPEL VECTRA A 88-10.92</t>
  </si>
  <si>
    <t>608</t>
  </si>
  <si>
    <t>FD2300930-0000 FD23-093-0 РЕШЁТКА FORD SCORPIO -12.90</t>
  </si>
  <si>
    <t>609</t>
  </si>
  <si>
    <t>MB8520930-0000 MBY6-093-0 РЕШЕТКА MITSUBISHI PAJERO/MONTERO SPORT 97-</t>
  </si>
  <si>
    <t>610</t>
  </si>
  <si>
    <t>611</t>
  </si>
  <si>
    <t>B2070-08GA РЕШЕТКА Classic MERCEDES W210 95-</t>
  </si>
  <si>
    <t>612</t>
  </si>
  <si>
    <t>61-4-357/1 РЕШЕТКА GHIA хром Италия FORD ESCORT / ORION 95-</t>
  </si>
  <si>
    <t>613</t>
  </si>
  <si>
    <t>FD06-093-B0 РЕШЕТКА GHIA хром Тайвань FORD ESCORT/ORION 95-</t>
  </si>
  <si>
    <t>614</t>
  </si>
  <si>
    <t>SCO7855 РЕШЕТКА В БАМПЕР ЛЕВАЯ SKODA OCTAVIA 2004-</t>
  </si>
  <si>
    <t>615</t>
  </si>
  <si>
    <t>SCO7856 РЕШЕТКА В БАМПЕР ПРАВАЯ SKODA OCTAVIA 2004-</t>
  </si>
  <si>
    <t>616</t>
  </si>
  <si>
    <t>SCO7854 РЕШЕТКА В БАМПЕР ЦЕНТРАЛЬНАЯ SKODA OCTAVIA 2004-</t>
  </si>
  <si>
    <t>617</t>
  </si>
  <si>
    <t>3AO 853-677 РЕШЕТКА В БАМПЕРЕ VW PASSAT (B4) 94-96</t>
  </si>
  <si>
    <t>618</t>
  </si>
  <si>
    <t>BM3300930-0L00  BM33-000G-2 РЕШЕТКА В БАМПЕРЕ ЛЕВАЯ BMW 3 E46 98-</t>
  </si>
  <si>
    <t>619</t>
  </si>
  <si>
    <t>MD560000G-0L00 MD56-000G-2 РЕШЁТКА В БАМПЕРЕ ЛЕВАЯ MERCEDES W210/E-класс 6/1999-</t>
  </si>
  <si>
    <t>620</t>
  </si>
  <si>
    <t>MD460000G-0L00 MD46-000G-2 РЕШЁТКА В БАМПЕРЕ ЛЕВАЯ MERCEDES W220 98-</t>
  </si>
  <si>
    <t>621</t>
  </si>
  <si>
    <t>893-807-368B РЕШЕТКА В БАМПЕРЕ ЛЕВАЯ Китай AUDI 80/90 86-91</t>
  </si>
  <si>
    <t>622</t>
  </si>
  <si>
    <t>BM3300930-0R00  BM33-000G-1 РЕШЕТКА В БАМПЕРЕ ПРАВАЯ BMW 3 E46 98-</t>
  </si>
  <si>
    <t>623</t>
  </si>
  <si>
    <t>MD560000G-0R00 MD56-000G-1 РЕШЁТКА В БАМПЕРЕ ПРАВАЯ MERCEDES W210/E-класс 6/1999-</t>
  </si>
  <si>
    <t>624</t>
  </si>
  <si>
    <t>MD460000G-0R00 MD46-000G-1 РЕШЁТКА В БАМПЕРЕ ПРАВАЯ MERCEDES W220 98-</t>
  </si>
  <si>
    <t>625</t>
  </si>
  <si>
    <t>893-807-367A РЕШЕТКА В БАМПЕРЕ ПРАВАЯ Китай AUDI 80/90 86-91</t>
  </si>
  <si>
    <t>626</t>
  </si>
  <si>
    <t>BM330000G-0000 BM33-000G-0 РЕШЕТКА В БАМПЕРЕ ЦЕНТРАЛЬНАЯ BMW 3 E46 98-</t>
  </si>
  <si>
    <t>627</t>
  </si>
  <si>
    <t>FD280000G-0000 FD28-000G-0 РЕШЕТКА В БАМПЕРЕ ЦЕНТРАЛЬНАЯ FORD MONDEO 96-</t>
  </si>
  <si>
    <t>628</t>
  </si>
  <si>
    <t>MD560000G-0000 MD56-000G-0 РЕШЁТКА В БАМПЕРЕ ЦЕНТРАЛЬНАЯ MERCEDES W210/E-класс 6/1999-</t>
  </si>
  <si>
    <t>629</t>
  </si>
  <si>
    <t>MD460000G-0000 MD46-000G-0 РЕШЁТКА В БАМПЕРЕ ЦЕНТРАЛЬНАЯ MERCEDES W220 98-</t>
  </si>
  <si>
    <t>630</t>
  </si>
  <si>
    <t>HN27-093-E0 РЕШЕТКА HYUNDAI ELANTRA 2004-</t>
  </si>
  <si>
    <t>631</t>
  </si>
  <si>
    <t>B48-915 РЕШЕТКА комплект -93 MERCEDES 124</t>
  </si>
  <si>
    <t>632</t>
  </si>
  <si>
    <t>DT07-093-J2 РЕШЕТКА ЛЕВАЯ NISSAN ALMERA 2000-</t>
  </si>
  <si>
    <t>633</t>
  </si>
  <si>
    <t>DT39-093-2 РЕШЕТКА ЛЕВАЯ NISSAN PRIMERA P12 2002-</t>
  </si>
  <si>
    <t>634</t>
  </si>
  <si>
    <t>BM0500930-3L00 BMX5-093-C2 РЕШЕТКА ЛЕВАЯ хром BMW X5 99-</t>
  </si>
  <si>
    <t>635</t>
  </si>
  <si>
    <t>BM540000G-1L00 РЕШЕТКА В БАМПЕР ЛЕВАЯ BMW 5 E60 2004-</t>
  </si>
  <si>
    <t>636</t>
  </si>
  <si>
    <t>DT07-093-J1 РЕШЕТКА ПРАВАЯ NISSAN ALMERA 2000-</t>
  </si>
  <si>
    <t>637</t>
  </si>
  <si>
    <t>DT39-093-1 РЕШЕТКА ПРАВАЯ NISSAN PRIMERA P12 2002-</t>
  </si>
  <si>
    <t>638</t>
  </si>
  <si>
    <t>BM0500930-3R00 BMX5-093-C1 РЕШЕТКА ПРАВАЯ хром РЕШЕТКА ПРАВАЯ хром</t>
  </si>
  <si>
    <t>639</t>
  </si>
  <si>
    <t>DT48-093-1 РЕШЕТКА РАДИАТОРА ПРАВАЯ NISSAN MICRA 2002-</t>
  </si>
  <si>
    <t>640</t>
  </si>
  <si>
    <t>KA45-093-B0 РЕШЕТКА хром KIA RIO 2001-</t>
  </si>
  <si>
    <t>641</t>
  </si>
  <si>
    <t>HN10030 AL КРЫЛО ПЕРЕДНЕЕ ЛЕВ БЕЗ ОТВ.HYUNDAI SONATA 02-</t>
  </si>
  <si>
    <t>DW1000160-0L00 DW10-016-2 КРЫЛО ПЕРЕДНЕЕ ЛЕВОЕ DAEWOO MATIZ 99-01</t>
  </si>
  <si>
    <t xml:space="preserve">DT07-015-J0 DS20078A КАПОТ NISSAN ALMERA 2000- </t>
  </si>
  <si>
    <t>441-2014L-UQ AUD8847 ФАРА ПРОТИВОТУМАННАЯ ЛЕВАЯ AUDI A6 97-</t>
  </si>
  <si>
    <t>214-2040L-UQ ФАРА ПРОТИВОТУМАННАЯ ЛЕВАЯ MITSUBISHI LANCER 2007- / MITSUBISHI COLT 2004-</t>
  </si>
  <si>
    <t>AUD3654 ДИФФУЗОР под два вентилятора AUDI 100 12.90-5.94</t>
  </si>
  <si>
    <t>865611A100 РЕШЕТКА РАДИАТОРА HYUNDAI ACCENT "УЛЫБКА"</t>
  </si>
  <si>
    <t>6310Y123 ФАРА ПРАВАЯ DAEWOO NEXIA/CIELO 94-</t>
  </si>
  <si>
    <t>32YT1643 РЕШЕТКА РАДИАТОРА HYUNDAI SONATA 2002- КОРЕЯ</t>
  </si>
  <si>
    <t>4A0898550 НАПРАВЛЯЮЩАЯ КАПОТА Л=ПР AUDI 100 45 10.90-5.94</t>
  </si>
  <si>
    <t>10</t>
  </si>
  <si>
    <t>550-1940L-LD-UE ФОНАРЬ ЛЕВЫЙ 05- PEUGEOT 307 2001-</t>
  </si>
  <si>
    <t>11</t>
  </si>
  <si>
    <t>550-1940R-LD-UE ФОНАРЬ ПРАВЫЙ 05- PEUGEOT 307 2001-</t>
  </si>
  <si>
    <t>12</t>
  </si>
  <si>
    <t>676512.069 ФАРА ЛЕВАЯ хром обод 08- Bosch RENAULT LOGAN 05-</t>
  </si>
  <si>
    <t>13</t>
  </si>
  <si>
    <t>676512.070 ФАРА ПРАВАЯ хром обод 08- Bosch RENAULT LOGAN 05-</t>
  </si>
  <si>
    <t>14</t>
  </si>
  <si>
    <t>DW2066 РАДИАТОР 480x413 1,2/1.4 MT -A/C CHEVROLET AVEO 04-</t>
  </si>
  <si>
    <t>15</t>
  </si>
  <si>
    <t>DW2068 РАДИАТОР 600x413 1,2/1.4 AT/MT +A/C CHEVROLET AVEO 04-</t>
  </si>
  <si>
    <t>16</t>
  </si>
  <si>
    <t>DW2069 РАДИАТОР 480x413 1,2/1.4 A/M -A/C CHEVROLET AVEO 04-</t>
  </si>
  <si>
    <t>17</t>
  </si>
  <si>
    <t>FD113000R-0000 FDV3-000R-0 УСИЛИТЕЛЬ ПЕРЕДНЕГО БАМПЕРА FORD FIESTA 2002-</t>
  </si>
  <si>
    <t>18</t>
  </si>
  <si>
    <t>FD1130090-0000 ПАНЕЛЬ ПЕРЕДНЯЯ FORD FIESTA 2002-</t>
  </si>
  <si>
    <t>19</t>
  </si>
  <si>
    <t>HD0700160 -0L00 КРЫЛО ПЕРЕДНЕЕ ПРАВОЕ HONDA CIVIC 98-</t>
  </si>
  <si>
    <t>20</t>
  </si>
  <si>
    <t>HN360000R-0000 УСИЛИТЕЛЬ ПЕРЕДНЕГО БАМПЕРА HYUNDAI GETZ 06-</t>
  </si>
  <si>
    <t>21</t>
  </si>
  <si>
    <t>HN3600160-0R00 КРЫЛО ПЕРЕДНЕЕ ПРАВОЕ HYUNDAI GETZ 06-</t>
  </si>
  <si>
    <t>22</t>
  </si>
  <si>
    <t>MZ2160 РАДИАТОР 375x677 1,8/2,0 MT +/- AC MAZDA 6 2002-</t>
  </si>
  <si>
    <t>23</t>
  </si>
  <si>
    <t>MZ2161 РАДИАТОР 375x677 1,8/2,0 AT/MT +/- AC MAZDA 6 2002-</t>
  </si>
  <si>
    <t>24</t>
  </si>
  <si>
    <t>MZV7-087-F0 БАМПЕР ЗАДНИЙ Н/В MAZDA 3 2004-</t>
  </si>
  <si>
    <t>25</t>
  </si>
  <si>
    <t>431-1605R-BEVC УКАЗАТЕЛЬ ПОВОРОТА В БАМПЕР ПРАВЫЙ белый FORD FOCUS 99-</t>
  </si>
  <si>
    <t>659</t>
  </si>
  <si>
    <t>217-1607L-A УКАЗАТЕЛЬ ПОВОРОТА В БАМПЕРЕ ЛЕВЫЙ жёлтый+белый HONDA ACCORD 86-89</t>
  </si>
  <si>
    <t>660</t>
  </si>
  <si>
    <t>441-1601-R УКАЗАТЕЛЬ ПОВОРОТА В БАМПЕРЕ ПРАВЫЙ VW PASSAT (B 2)/SANTANA 81-88</t>
  </si>
  <si>
    <t>661</t>
  </si>
  <si>
    <t>441-1607R-US УКАЗАТЕЛЬ ПОВОРОТА В БАМПЕРЕ ПРАВЫЙ  VW GOLF II 88-92</t>
  </si>
  <si>
    <t>662</t>
  </si>
  <si>
    <t>217-1607R-A УКАЗАТЕЛЬ ПОВОРОТА В БАМПЕРЕ ПРАВЫЙ жёлтый+белый HONDA ACCORD 86-89</t>
  </si>
  <si>
    <t>663</t>
  </si>
  <si>
    <t>215-1594L-AE УКАЗАТЕЛЬ ПОВОРОТА ЛЕВЫЙ NISSAN ALMERA 2000-</t>
  </si>
  <si>
    <t>664</t>
  </si>
  <si>
    <t>441-1516L-UE-C УКАЗАТЕЛЬ ПОВОРОТА ЛЕВЫЙ  белый   VW PASSAT (B5) 97-</t>
  </si>
  <si>
    <t>665</t>
  </si>
  <si>
    <t>441-1516L-UE-Y УКАЗАТЕЛЬ ПОВОРОТА ЛЕВЫЙ жёлтый   VW PASSAT (B5) 97-</t>
  </si>
  <si>
    <t>666</t>
  </si>
  <si>
    <t>235-1602L-AE УКАЗАТЕЛЬ ПОВОРОТА ЛЕВЫЙ ПОД ФАРОЙ CHEVROLET AVEO 04-</t>
  </si>
  <si>
    <t>667</t>
  </si>
  <si>
    <t>441-1523L-AE УКАЗАТЕЛЬ ПОВОРОТА ЛЕВЫЙ  прозрачный   VW PASSAT (B5) 97-</t>
  </si>
  <si>
    <t>668</t>
  </si>
  <si>
    <t>AUD4897 УКАЗАТЕЛЬ ПОВОРОТА ЛЕВЫЙ тонированный  AUDI 100 82-91</t>
  </si>
  <si>
    <t>669</t>
  </si>
  <si>
    <t>215-1594R-AE УКАЗАТЕЛЬ ПОВОРОТА ПРАВЫЙ NISSAN ALMERA 2000-</t>
  </si>
  <si>
    <t>670</t>
  </si>
  <si>
    <t>442-1501R-UE УКАЗАТЕЛЬ ПОВОРОТА ПРАВЫЙ белый  OPEL VECTRA  A 10.92-95</t>
  </si>
  <si>
    <t>671</t>
  </si>
  <si>
    <t>441-1516R-UE-C УКАЗАТЕЛЬ ПОВОРОТА ПРАВЫЙ белый  VW PASSAT (B5) 97-</t>
  </si>
  <si>
    <t>672</t>
  </si>
  <si>
    <t>440-1605RBWE-Y УКАЗАТЕЛЬ ПОВОРОТА ПРАВЫЙ  желтый  MERCEDES W123 76-84</t>
  </si>
  <si>
    <t>673</t>
  </si>
  <si>
    <t>214-1548R-AE-Y УКАЗАТЕЛЬ ПОВОРОТА ПРАВЫЙ  жёлтый  MITSUBISHI LANCER 96-</t>
  </si>
  <si>
    <t>674</t>
  </si>
  <si>
    <t>441-1606R-UE-Y  УКАЗАТЕЛЬ ПОВОРОТА ПРАВЫЙ  жёлтый  VW GOLF III 92-/ VENTO 92-</t>
  </si>
  <si>
    <t>675</t>
  </si>
  <si>
    <t>441-1516R-UE-Y УКАЗАТЕЛЬ ПОВОРОТА ПРАВЫЙ жёлтый  VW PASSAT (B5) 97-</t>
  </si>
  <si>
    <t>676</t>
  </si>
  <si>
    <t>235-1602R-AE УКАЗАТЕЛЬ ПОВОРОТА ПРАВЫЙ ПОД ФАРОЙ CHEVROLET AVEO 04-</t>
  </si>
  <si>
    <t>677</t>
  </si>
  <si>
    <t>441-1523R-AE УКАЗАТЕЛЬ ПОВОРОТА ПРАВЫЙ  прозрачный   VW PASSAT (B5) 97-</t>
  </si>
  <si>
    <t>678</t>
  </si>
  <si>
    <t>HD070000R-1000 HD07-000R-A0 УСИЛИТЕЛЬ ПЕРЕДНЕГО БАМПЕРА HONDA CIVIC  96-</t>
  </si>
  <si>
    <t>679</t>
  </si>
  <si>
    <t>OP3400270-0000 OP34-027-0 УСИЛИТЕЛЬ БАМПЕРА OPEL VECTRA B 95-98//98-</t>
  </si>
  <si>
    <t>680</t>
  </si>
  <si>
    <t>DT070000T-A000 DT07-000T-J0 УСИЛИТЕЛЬ БАМПЕРА ПЕРЕДНЕГО SDN узкий 2000-2002 NISSAN ALMERA 2000-</t>
  </si>
  <si>
    <t>681</t>
  </si>
  <si>
    <t>FD0610270-1000 FDA5-027-A0 УСИЛИТЕЛЬ ПЕРЕДНЕГО БАМПЕРА  FORD FOCUS 2002-</t>
  </si>
  <si>
    <t>682</t>
  </si>
  <si>
    <t>AU250000R-0000 AU25-000R-0 УСИЛИТЕЛЬ БАМПЕРА ПЕРЕДНЕГО AUDI A4 2001-</t>
  </si>
  <si>
    <t>683</t>
  </si>
  <si>
    <t>MB500000R-0000 MB50-000R-0 УСИЛИТЕЛЬ БАМПЕРА ПЕРЕДНЕГО MITSUBISHI OUTLANDER 2003-</t>
  </si>
  <si>
    <t>684</t>
  </si>
  <si>
    <t>MD760000R-1000 MD76-000R-A0 УСИЛИТЕЛЬ БАМПЕРА ПЕРЕДНЕГО MERCEDES SPRINTER 2000-</t>
  </si>
  <si>
    <t>685</t>
  </si>
  <si>
    <t>OP490000R-0000 OP49-000R-0 УСИЛИТЕЛЬ БАМПЕРА ПЕРЕДНЕГО OPEL ASTRA 04-</t>
  </si>
  <si>
    <t>686</t>
  </si>
  <si>
    <t>MB241000R-0000 MBW1-000R-0 УСИЛИТЕЛЬ БАМПЕРА ПЕРЕДНЕГО MITSUBISHI LANCER 92-</t>
  </si>
  <si>
    <t>687</t>
  </si>
  <si>
    <t>MB334000R-1000 MBX4-000R-A0 УСИЛИТЕЛЬ БАМПЕРА ПЕРЕДНЕГО  MITSUBISHI GALANT 97-</t>
  </si>
  <si>
    <t>688</t>
  </si>
  <si>
    <t>OP410000R-0000 OP41-000R-0 УСИЛИТЕЛЬ БАМПЕРА ПЕРЕДНЕГО OPEL OMEGA 94-</t>
  </si>
  <si>
    <t>689</t>
  </si>
  <si>
    <t>TY260000R-3000 TY26-000R-C0 УСИЛИТЕЛЬ БАМПЕРА  ПЕРЕДНЕГО TOYOTA COROLLA 93-97</t>
  </si>
  <si>
    <t>690</t>
  </si>
  <si>
    <t>VW091000R-0000 VWA6-000R-0 УСИЛИТЕЛЬ БАМПЕРА ПЕРЕДНЕГО VW PASSAT (B5) 97-</t>
  </si>
  <si>
    <t>691</t>
  </si>
  <si>
    <t>MD760000R-0000 MD76-000R-0 УСИЛИТЕЛЬ БАМПЕРА ПЕРЕДНЕГО  MERCEDES SPRINTER 95-</t>
  </si>
  <si>
    <t>692</t>
  </si>
  <si>
    <t>VW241000R-1000 VWW1-000R-A0 УСИЛИТЕЛЬ БАМПЕРА ПЕРЕДНЕГО VW GOLF IV</t>
  </si>
  <si>
    <t>693</t>
  </si>
  <si>
    <t>FD79-009L-0 УСИЛИТЕЛЬ БАМПЕРА ПЕРЕДНЕГО внутренняя часть FORD TRANSIT 86-</t>
  </si>
  <si>
    <t>694</t>
  </si>
  <si>
    <t>DT070000R-A000 DT07-000R-J0 УСИЛИТЕЛЬ БАМПЕРА ПЕРЕДНЕГО широкий NISSAN ALMERA 2000-2002</t>
  </si>
  <si>
    <t>695</t>
  </si>
  <si>
    <t>MB244000R-0000 MBW4-000R-0 УСИЛИТЕЛЬ БАМПЕРА передний MITSUBISHI LANCER 2004-</t>
  </si>
  <si>
    <t>696</t>
  </si>
  <si>
    <t>FD0610270-0000 FDA5-027-0 УСИЛИТЕЛЬ ПЕРЕДНЕГО БАМПЕРА FORD FOCUS 99-</t>
  </si>
  <si>
    <t>697</t>
  </si>
  <si>
    <t>VW242000R-0000 VWW2-000R-0 УСИЛИТЕЛЬ ПЕРЕДНЕГО БАМПЕРА VW GOLF V</t>
  </si>
  <si>
    <t>698</t>
  </si>
  <si>
    <t>FD061000R-1000 FDA5-000R-A0 УСИЛИТЕЛЬ ПЕРЕДНЕГО БАМПЕРА FORD FOCUS II 2005-</t>
  </si>
  <si>
    <t>699</t>
  </si>
  <si>
    <t>CV021000R-0000 CVA5-000R-0 УСИЛИТЕЛЬ ПЕРЕДНЕГО БАМПЕРА CHEVROLET AVEO 04-</t>
  </si>
  <si>
    <t>700</t>
  </si>
  <si>
    <t>SD010000R-0000 SD01-000R-0 УСИЛИТЕЛЬ ПЕРЕДНЕГО БАМПЕРА SKODA FABIA 2000-</t>
  </si>
  <si>
    <t>701</t>
  </si>
  <si>
    <t>TY470000R-0000 TY47-000R-0 УСИЛИТЕЛЬ ПЕРЕДНЕГО БАМПЕРА TOYOTA AVENSIS 2003-</t>
  </si>
  <si>
    <t>702</t>
  </si>
  <si>
    <t>TY381000R-0000 TYL5-000R-0 УСИЛИТЕЛЬ ПЕРЕДНЕГО БАМПЕРА TOYOTA CAMRY 2007-</t>
  </si>
  <si>
    <t>703</t>
  </si>
  <si>
    <t>FD290000R-0000 FD29-000R-0 УСИЛИТЕЛЬ ПЕРЕДНЕГО БАМПЕРА FORD MONDEO 2001-</t>
  </si>
  <si>
    <t>704</t>
  </si>
  <si>
    <t>DW100000R-1000 DW10-000-R0 УСИЛИТЕЛЬ ПЕРЕДНЕГО БАМПЕРА DAEWOO MATIZ 2001-</t>
  </si>
  <si>
    <t>705</t>
  </si>
  <si>
    <t>DC010000R-0000 DC01-000R-0 УСИЛИТЕЛЬ ПЕРЕДНЕГО БАМПЕРА RENAULT LOGAN 05-</t>
  </si>
  <si>
    <t>706</t>
  </si>
  <si>
    <t>PG370000R-0000 PG37-000R-0 УСИЛИТЕЛЬ ПЕРЕДНЕГО БАМПЕРА PEUGEOT 307 2001-</t>
  </si>
  <si>
    <t>707</t>
  </si>
  <si>
    <t>FD061000R-3000 FDA5-000R-C0 УСИЛИТЕЛЬ ПЕРЕДНЕГО БАМПЕРА USA FORD FOCUS 2002-</t>
  </si>
  <si>
    <t>708</t>
  </si>
  <si>
    <t>FD061000R-0000 FDA5-000R-0 УСИЛИТЕЛЬ ПЕРЕДНЕГО БАМПЕРА FORD FOCUS 99-</t>
  </si>
  <si>
    <t>709</t>
  </si>
  <si>
    <t>221-1128L-LD-E ФАРА ЛЕВАЯ HYUNDAI SONATA 2002-</t>
  </si>
  <si>
    <t>710</t>
  </si>
  <si>
    <t>221-1121L-LD-E ФАРА ЛЕВАЯ HYUNDAI SONATA 98-</t>
  </si>
  <si>
    <t>711</t>
  </si>
  <si>
    <t>431-1149L-LD-EM ФАРА ЛЕВАЯ под корректор FORD MONDEO 2000-</t>
  </si>
  <si>
    <t>712</t>
  </si>
  <si>
    <t>217-1126L-LD-E ФАРА ЛЕВАЯ HONDA ACCORD 98-</t>
  </si>
  <si>
    <t>713</t>
  </si>
  <si>
    <t>440-1124L-LD-E ФАРА ЛЕВАЯ 01-04 MERCEDES W203 2001-</t>
  </si>
  <si>
    <t>714</t>
  </si>
  <si>
    <t>6116Y32 ФОНАРЬ ПРАВЫЙ с платой и лампочками Китай CHEVROLET AVEO 06-</t>
  </si>
  <si>
    <t>TY8030150-0000 КАПОТ TOYOTA RAV4 2006-</t>
  </si>
  <si>
    <t>104</t>
  </si>
  <si>
    <t>VW17-016-2 КРЫЛО ПЕРЕДНЕЕ ЛЕВОЕ VW JETA 2005-</t>
  </si>
  <si>
    <t>105</t>
  </si>
  <si>
    <t>VW17-016-1 КРЫЛО ПЕРЕДНЕЕ ПРАВОЕ VW JETA 2005-</t>
  </si>
  <si>
    <t>106</t>
  </si>
  <si>
    <t>PK-DW-M ПОДКРЫЛКИ комплект 4шт DAEWOO MATIZ 2001-</t>
  </si>
  <si>
    <t>107</t>
  </si>
  <si>
    <t>PK-VW-B4 ПОДКРЫЛКИ комплект 4шт VW PASSAT (B4) 94-96</t>
  </si>
  <si>
    <t>108</t>
  </si>
  <si>
    <t>PK-MD124 ПОДКРЫЛКИ комплект 4шт MERCEDES W124  84-93/E-класс 93-</t>
  </si>
  <si>
    <t>109</t>
  </si>
  <si>
    <t>KA8100150-0000 KA81-015-0 КАПОТ KIA SPORTAGE 2004-</t>
  </si>
  <si>
    <t>110</t>
  </si>
  <si>
    <t>FD0610870-3000 FDA5-087-D0 БАМПЕР ЗАДНИЙ SDN FORD FOCUS II 2005-</t>
  </si>
  <si>
    <t>111</t>
  </si>
  <si>
    <t>442-1916R-UE-SR ФОНАРЬ ЗАДНИЙ НАРУЖНЫЙ ПРАВЫЙ темно-прозрачный OPEL ASTRA 97-</t>
  </si>
  <si>
    <t>112</t>
  </si>
  <si>
    <t>221-1141R-LD-EM ФАРА ПРАВАЯ под корректор HYUNDAI GETZ 06-</t>
  </si>
  <si>
    <t>113</t>
  </si>
  <si>
    <t>TY280000R-A000 TY28-000R-J0 УСИЛИТЕЛЬ ПЕРЕДНЕГО БАМПЕРА Н/В TOYOTA COROLLA 2002-</t>
  </si>
  <si>
    <t>114</t>
  </si>
  <si>
    <t>TY2800090-0000 TY28-009-0 ПАНЕЛЬ ПЕРЕДНЯЯ SDN/WAGON TOYOTA COROLLA 2002-</t>
  </si>
  <si>
    <t>115</t>
  </si>
  <si>
    <t>222-1107L-LD-EM ФАРА ЛЕВАЯ под корректор DAEWOO MATIZ 99-01</t>
  </si>
  <si>
    <t>730</t>
  </si>
  <si>
    <t>222-1120L-LD-EM ФАРА ЛЕВАЯ под корректор DAEWOO MATIZ 2001-</t>
  </si>
  <si>
    <t>731</t>
  </si>
  <si>
    <t>441-1150L-LD-EM ФАРА ЛЕВАЯ под корректор VW POLO 9/2001-</t>
  </si>
  <si>
    <t>732</t>
  </si>
  <si>
    <t>551-1142L-LD-EM ФАРА ЛЕВАЯ под корректор RENAULT MEGANE 10/2002-</t>
  </si>
  <si>
    <t>733</t>
  </si>
  <si>
    <t>431-1158L-LD-EM ФАРА ЛЕВАЯ под корректор FORD FOCUS C-MAX 2003-</t>
  </si>
  <si>
    <t>734</t>
  </si>
  <si>
    <t>441-1160L-LD-EM ФАРА ЛЕВАЯ под корректор AUDI A3 01-</t>
  </si>
  <si>
    <t>735</t>
  </si>
  <si>
    <t>221-1118L-LD-EM ФАРА ЛЕВАЯ под корректор HYUNDAI GETZ 02-</t>
  </si>
  <si>
    <t>736</t>
  </si>
  <si>
    <t>215-1184L-ND-EM ФАРА ЛЕВАЯ под корректор NISSAN PRIMERA 2000-</t>
  </si>
  <si>
    <t>737</t>
  </si>
  <si>
    <t>440-1118L-LDEM1 ФАРА ЛЕВАЯ под корректор MERCEDES A-CLASS</t>
  </si>
  <si>
    <t>738</t>
  </si>
  <si>
    <t>442-1114L-LD-EM ФАРА ЛЕВАЯ под корректор OPEL VECTRA B 95-98</t>
  </si>
  <si>
    <t>739</t>
  </si>
  <si>
    <t>550-1120L-LD-EM  ФАРА ЛЕВАЯ под корректор PEUGEOT 206 брак</t>
  </si>
  <si>
    <t>740</t>
  </si>
  <si>
    <t>441-1138L-LD-EM ФАРА ЛЕВАЯ под корректор VW BORA 99-</t>
  </si>
  <si>
    <t>741</t>
  </si>
  <si>
    <t>441-1130L-LD-EM  ФАРА ЛЕВАЯ под корректор VW GOLF IV</t>
  </si>
  <si>
    <t>742</t>
  </si>
  <si>
    <t>441-1142L-LD-EM ФАРА ЛЕВАЯ под корректор VW PASSAT (B5+) 2001-</t>
  </si>
  <si>
    <t>743</t>
  </si>
  <si>
    <t>431-1152L-LD-EM ФАРА ЛЕВАЯ под корректор FORD FOCUS 2002-</t>
  </si>
  <si>
    <t>744</t>
  </si>
  <si>
    <t>215-1196L-LDEM2 ФАРА ЛЕВАЯ черная под корректор 2002 NISSAN ALMERA 2002-</t>
  </si>
  <si>
    <t>745</t>
  </si>
  <si>
    <t>215-1168L-LD-EM ФАРА ЛЕВАЯ под корректор NISSAN ALMERA 96-</t>
  </si>
  <si>
    <t>746</t>
  </si>
  <si>
    <t>215-1178L-LD-EM ФАРА ЛЕВАЯ под корректор NISSAN ALMERA 98-</t>
  </si>
  <si>
    <t>747</t>
  </si>
  <si>
    <t>442-1124L-LD1EM ФАРА ЛЕВАЯ под корректор H1+H7 OPEL OMEGA 2000-</t>
  </si>
  <si>
    <t>748</t>
  </si>
  <si>
    <t>551-1131L-LD-EM ФАРА ЛЕВАЯ под корректор H7+H1 TWIN RENAULT MEGANE 99-</t>
  </si>
  <si>
    <t>749</t>
  </si>
  <si>
    <t>216-1150L-LD-EM ФАРА ЛЕВАЯ под корректор SDN MAZDA 3 2004-</t>
  </si>
  <si>
    <t>750</t>
  </si>
  <si>
    <t>442-1119L-LD-EM ФАРА ЛЕВАЯ под корректор ЛИНЗОВАННАЯ OPEL OMEGA 98-</t>
  </si>
  <si>
    <t>751</t>
  </si>
  <si>
    <t>550-1128L-LDEMF ФАРА ЛЕВАЯ под корректор с противотуманкой PEUGEOT 307 2001-</t>
  </si>
  <si>
    <t>752</t>
  </si>
  <si>
    <t>217-1134L-LD-EM ФАРА ЛЕВАЯ SDN под корректор HONDA CIVIC 2001-</t>
  </si>
  <si>
    <t>753</t>
  </si>
  <si>
    <t>442-1125L-LD-EM ФАРА ЛЕВАЯ под корректор тип ValeoOPEL CORSA 2001-</t>
  </si>
  <si>
    <t>754</t>
  </si>
  <si>
    <t>444-1128L-LDEM1 ФАРА ЛЕВАЯ под корректор хром BMW 3 E46 2001-</t>
  </si>
  <si>
    <t>755</t>
  </si>
  <si>
    <t>442-1129L-LDEM1 ФАРА ЛЕВАЯ под корректор хром OPEL VECTRA C 2002-</t>
  </si>
  <si>
    <t>756</t>
  </si>
  <si>
    <t>431-1147L-LDEM1 ФАРА ЛЕВАЯ под корректор хром.отражатель FORD TRANSIT 2000-</t>
  </si>
  <si>
    <t>757</t>
  </si>
  <si>
    <t>442-1129L-LDEM2 ФАРА ЛЕВАЯ под корректор черная OPEL VECTRA C 2002-</t>
  </si>
  <si>
    <t>758</t>
  </si>
  <si>
    <t>222-1103L-LD-EM ФАРА ЛЕВАЯ под эл. корректор DAEWOO CIELO/NEXIA 94</t>
  </si>
  <si>
    <t>759</t>
  </si>
  <si>
    <t>VW4112 ФАРА ЛЕВАЯ прозрачная  Китай VW PASSAT (B5) 97-</t>
  </si>
  <si>
    <t>760</t>
  </si>
  <si>
    <t>217-1138L-LD ФАРА ЛЕВАЯ с белым поворотом HONDA CRV  2002-</t>
  </si>
  <si>
    <t>761</t>
  </si>
  <si>
    <t>551-1145L-LDEMY ФАРА ЛЕВАЯ с желтым поворотом RENAULT KANGOO 2003-</t>
  </si>
  <si>
    <t>762</t>
  </si>
  <si>
    <t>444-1120L-LDEM1 ФАРА ЛЕВАЯ с моторчиком  хромир. отражатель BMW 3 E46 98-</t>
  </si>
  <si>
    <t>763</t>
  </si>
  <si>
    <t>551-1147L-LD-EM ФАРА ЛЕВАЯ серая/линзованная под корректор RENAULT CLIO 2001-</t>
  </si>
  <si>
    <t>764</t>
  </si>
  <si>
    <t>551-1145L-LDEM2C ФАРА ЛЕВАЯ ЧЕРНАЯ с белым поворотом RENAULT KANGOO 2003-</t>
  </si>
  <si>
    <t>765</t>
  </si>
  <si>
    <t>212-11C9L-LD-EM ФАРА ЛЕВАЯ электр SDN TOYOTA COROLLA 2004-</t>
  </si>
  <si>
    <t>766</t>
  </si>
  <si>
    <t>665-1106L-LD-EM ФАРА ЛЕВАЯ электр. 2001- SKODA OCTAVIA 2001-</t>
  </si>
  <si>
    <t>767</t>
  </si>
  <si>
    <t>212-11F3L-LD-EM ФАРА ЛЕВАЯ под корректор TOYOTA AVENSIS 2003-</t>
  </si>
  <si>
    <t>768</t>
  </si>
  <si>
    <t>665-1106L-LDBMF ФАРА ЛЕВАЯ электр. с противотуманкой рег мотором SKODA OCTAVIA 2001-</t>
  </si>
  <si>
    <t>769</t>
  </si>
  <si>
    <t>431-1126L-LD-EM ФАРА Н-4 ЛЕВАЯ мех./электр. FORD ESCORT/ORION 95-</t>
  </si>
  <si>
    <t>770</t>
  </si>
  <si>
    <t>221-1128R-LD-E ФАРА ПРАВАЯ HYUNDAI SONATA 2002-</t>
  </si>
  <si>
    <t>771</t>
  </si>
  <si>
    <t>221-1121R-LD-E ФАРА ПРАВАЯ HYUNDAI SONATA 98-</t>
  </si>
  <si>
    <t>772</t>
  </si>
  <si>
    <t>431-1149R-LD-EM ФАРА ПРАВАЯ под корректор FORD MONDEO 2000-</t>
  </si>
  <si>
    <t>773</t>
  </si>
  <si>
    <t>217-1126R-LD-E ФАРА ПРАВАЯ HONDA ACCORD 98-</t>
  </si>
  <si>
    <t>774</t>
  </si>
  <si>
    <t>442-1114R-LD-E ФАРА ПРАВАЯ OPEL VECTRA B 95-98//98-</t>
  </si>
  <si>
    <t>775</t>
  </si>
  <si>
    <t>440-1124R-LD-E ФАРА ПРАВАЯ 01-04 MERCEDES W203 2001-</t>
  </si>
  <si>
    <t>776</t>
  </si>
  <si>
    <t>552-1115R-LD-E ФАРА ПРАВАЯ CITROEN С5 2001-</t>
  </si>
  <si>
    <t>777</t>
  </si>
  <si>
    <t>223-1112R-LD-E ФАРА ПРАВАЯ KIA RIO 2001-</t>
  </si>
  <si>
    <t>778</t>
  </si>
  <si>
    <t>779</t>
  </si>
  <si>
    <t>312-1146R-S ФАРА ПРАВАЯ 00-02 USA TOYOTA CAMRY 2000-</t>
  </si>
  <si>
    <t>780</t>
  </si>
  <si>
    <t>440-1108R-LD-E ФАРА ПРАВАЯ MB 124 93-95 /E-класс</t>
  </si>
  <si>
    <t>781</t>
  </si>
  <si>
    <t>215-1178R-LD-E ФАРА ПРАВАЯ NISSAN ALMERA 98-</t>
  </si>
  <si>
    <t>782</t>
  </si>
  <si>
    <t>441-1118R-LD-EF ФАРА ПРАВАЯ H1+H1+H3 AUDI A6 6.94-</t>
  </si>
  <si>
    <t>783</t>
  </si>
  <si>
    <t>441-1175R-LD-EM ФАРА ПРАВАЯ H7+H1  VW TRANSPORTER T5 2003-</t>
  </si>
  <si>
    <t>784</t>
  </si>
  <si>
    <t>442-1136R-LD-EM ФАРА ПРАВАЯ линзованные OPEL CORSA 03-05</t>
  </si>
  <si>
    <t>785</t>
  </si>
  <si>
    <t>214-1163R-LD-E ФАРА ПРАВАЯ single MITSUBISHI LANCER 2000-02</t>
  </si>
  <si>
    <t>786</t>
  </si>
  <si>
    <t>321-1127R-USФАРА ПРАВАЯ USA HYUNDAI ELANTRA 2001-</t>
  </si>
  <si>
    <t>787</t>
  </si>
  <si>
    <t>441-1107R-LD-EM ФАРА ПРАВАЯ мех./электр. AUDI 80 B3 10.86-8.91</t>
  </si>
  <si>
    <t>788</t>
  </si>
  <si>
    <t>441-1109R-LD-E ФАРА ПРАВАЯ мех/электр. VW PASSAT 88-93</t>
  </si>
  <si>
    <t>789</t>
  </si>
  <si>
    <t>441-1125R-LD-EM ФАРА ПРАВАЯ Н7+Н1под корректор VW PASSAT (B5) 97-</t>
  </si>
  <si>
    <t>790</t>
  </si>
  <si>
    <t>214-1172R-LD-EM ФАРА ПРАВАЯ под корректор MITSUBISHI LANCER 2004-</t>
  </si>
  <si>
    <t>791</t>
  </si>
  <si>
    <t>215-1190R-LD-EM ФАРА ПРАВАЯ под корректор NISSAN MICRA 2000-</t>
  </si>
  <si>
    <t>792</t>
  </si>
  <si>
    <t>222-1107R-LD-EM ФАРА ПРАВАЯ под корректор DAEWOO MATIZ 99-01</t>
  </si>
  <si>
    <t>793</t>
  </si>
  <si>
    <t>222-1120R-LD-EM ФАРА ПРАВАЯ под корректор DAEWOO MATIZ 2001-</t>
  </si>
  <si>
    <t>794</t>
  </si>
  <si>
    <t>441-1150R-LD-EM ФАРА ПРАВАЯ под корректор VW POLO 9/2001-</t>
  </si>
  <si>
    <t>795</t>
  </si>
  <si>
    <t>551-1142R-LD-EM ФАРА ПРАВАЯ под корректор RENAULT MEGANE 10/2002-</t>
  </si>
  <si>
    <t>796</t>
  </si>
  <si>
    <t>431-1158R-LD-EM ФАРА ПРАВАЯ под корректор FORD FOCUS C-MAX 2003-</t>
  </si>
  <si>
    <t>797</t>
  </si>
  <si>
    <t>222-1104R-LDEMN ФАРА ПРАВАЯ под корректор DAEWOO LANOS</t>
  </si>
  <si>
    <t>798</t>
  </si>
  <si>
    <t>221-1118R-LD-EM ФАРА ПРАВАЯ под корректор HYUNDAI GETZ 02-</t>
  </si>
  <si>
    <t>799</t>
  </si>
  <si>
    <t>215-1184R-ND-EM ФАРА ПРАВАЯ под корректор NISSAN PRIMERA 2000-</t>
  </si>
  <si>
    <t>800</t>
  </si>
  <si>
    <t>217-1119R-LD-EM ФАРА ПРАВАЯ под корректор HONDA CIVIC (Япония) 95-</t>
  </si>
  <si>
    <t>801</t>
  </si>
  <si>
    <t>221-1116R-LD-EM ФАРА ПРАВАЯ под корректор HYUNDAI ACCENT 2000-</t>
  </si>
  <si>
    <t>802</t>
  </si>
  <si>
    <t>440-1118R-LDEM1 ФАРА ПРАВАЯ под корректор MERCEDES A-CLASS</t>
  </si>
  <si>
    <t>803</t>
  </si>
  <si>
    <t>441-1138R-LD-EM ФАРА ПРАВАЯ под корректор VW BORA 99-</t>
  </si>
  <si>
    <t>804</t>
  </si>
  <si>
    <t>441-1130R-LD-EM ФАРА  ПРАВАЯ под корректор VW GOLF IV</t>
  </si>
  <si>
    <t>805</t>
  </si>
  <si>
    <t>441-1142R-LD-EM ФАРА ПРАВАЯ под корректор VW PASSAT (B5+) 2001-</t>
  </si>
  <si>
    <t>806</t>
  </si>
  <si>
    <t>431-1152R-LD-EM ФАРА ПРАВАЯ под корректор FORD FOCUS 2002-</t>
  </si>
  <si>
    <t>807</t>
  </si>
  <si>
    <t>215-1196R-LDEM2 ФАРА ПРАВАЯ черная под корректор 2002 NISSAN ALMERA 2002-</t>
  </si>
  <si>
    <t>808</t>
  </si>
  <si>
    <t>215-1168R-LD-EM ФАРА ПРАВАЯ под корректор NISSAN ALMERA 96-</t>
  </si>
  <si>
    <t>809</t>
  </si>
  <si>
    <t>MT2199 РАДИАТОР 375x688   1,3/1,6/2,0 A/М +A/C MITSUBISHI LANCER 2004-</t>
  </si>
  <si>
    <t>546</t>
  </si>
  <si>
    <t>VW2152 РАДИАТОР 427x399 1,4 16V/1,6 VW GOLF IV/BORA</t>
  </si>
  <si>
    <t>547</t>
  </si>
  <si>
    <t>BW2101 РАДИАТОР 440x328 E34 1.8/2.0/2.5 E36 1.6/1.8/2  BMW 5 E34 88-95</t>
  </si>
  <si>
    <t>548</t>
  </si>
  <si>
    <t>BW2137 РАДИАТОР 440x438 1,6/1,8/2,0/2,5/2,8/Z 3 A BMW 3 E36 90-</t>
  </si>
  <si>
    <t>549</t>
  </si>
  <si>
    <t>MS2148 РАДИАТОР 488x488 2,0/2,2 A +A/C  MERCEDES W124  84-93/E-класс 93-</t>
  </si>
  <si>
    <t>550</t>
  </si>
  <si>
    <t>MS2065 РАДИАТОР 488x488 2,0/2,2/2,3 M/A +/- A/C  MERCEDES W124  84-93/E-класс 93-</t>
  </si>
  <si>
    <t>551</t>
  </si>
  <si>
    <t>FT2139 РАДИАТОР 496x322 1,2 i 60/Fire/sx 43 kW FIAT PUNTO 10.93-</t>
  </si>
  <si>
    <t>552</t>
  </si>
  <si>
    <t>BW2090 РАДИАТОР 520x327 2.0/2.5  BMW 5 E34 88-95</t>
  </si>
  <si>
    <t>553</t>
  </si>
  <si>
    <t>BW2121 РАДИАТОР 520x438 1.8/2.0/2.5 M +A/C BMW 5 E34 88-95</t>
  </si>
  <si>
    <t>554</t>
  </si>
  <si>
    <t>MS2067 РАДИАТОР 532x370 2,0D/TD/2,5D/TD MERCEDES W124  84-93/E-класс 93-</t>
  </si>
  <si>
    <t>555</t>
  </si>
  <si>
    <t>OL2272 РАДИАТОР 537x359 1,4/1,6/1,8/2,0 OPEL ASTRA II 3.98-</t>
  </si>
  <si>
    <t>556</t>
  </si>
  <si>
    <t>OL2242 РАДИАТОР 539x378 1,6/1,6 16V/1,8 16V/2,0/2,0 16V OPEL VECTRA B 95-98//98-</t>
  </si>
  <si>
    <t>557</t>
  </si>
  <si>
    <t>OL2244 РАДИАТОР 539x378 1,6/1,8/2,0  +/- А/С OPEL VECTRA B 95-98//98-</t>
  </si>
  <si>
    <t>558</t>
  </si>
  <si>
    <t>OL2220 РАДИАТОР 539x378 1,6/1,8/2,0 A +/- А/С OPEL VECTRA B 95-98//98-</t>
  </si>
  <si>
    <t>559</t>
  </si>
  <si>
    <t>OL2306 РАДИАТОР 540x375 1,4/1,6 OPEL CORSA 2001-</t>
  </si>
  <si>
    <t>560</t>
  </si>
  <si>
    <t>217-1138R-LD ФАРА ПРАВАЯ с белым поворотом HONDA CRV  2002-</t>
  </si>
  <si>
    <t>823</t>
  </si>
  <si>
    <t>551-1145R-LDEMY ФАРА ПРАВАЯ с желтым поворотом RENAULT KANGOO 2003-</t>
  </si>
  <si>
    <t>824</t>
  </si>
  <si>
    <t>444-1120R-LDEM1 ФАРА ПРАВАЯ С МОТОРЧИКОМ с моторчиком хром. отражатель BMW 3 E46 98-</t>
  </si>
  <si>
    <t>825</t>
  </si>
  <si>
    <t>551-1147R-LD-EM ФАРА ПРАВАЯ серая/линзованная под корректор RENAULT CLIO 2001-</t>
  </si>
  <si>
    <t>826</t>
  </si>
  <si>
    <t>551-1145R-LDEM2C  ФАРА ПРАВАЯ ЧЕРНАЯ с белым поворотом RENAULT KANGOO 2003-</t>
  </si>
  <si>
    <t>827</t>
  </si>
  <si>
    <t>212-11C9R-LD-EM ФАРА ПРАВАЯ электр SDN 2003- TOYOTA COROLLA 2004-</t>
  </si>
  <si>
    <t>828</t>
  </si>
  <si>
    <t>665-1106R-LD-EM ФАРА ПРАВАЯ электр. 2001- SKODA OCTAVIA 2001-</t>
  </si>
  <si>
    <t>829</t>
  </si>
  <si>
    <t>212-11F3R-LD-EM ФАРА ПРАВАЯ под корректор TOYOTA AVENSIS 2003-</t>
  </si>
  <si>
    <t>830</t>
  </si>
  <si>
    <t>665-1106R-LDBMF ФАРА ПРАВАЯ электр. с противотуманкой рег мотором SKODA OCTAVIA 2001-</t>
  </si>
  <si>
    <t>831</t>
  </si>
  <si>
    <t>216-2010L-UQD ФАРА ПРОТИВОТУМАННАЯ SDN ЛЕВАЯ MAZDA 3 2004-</t>
  </si>
  <si>
    <t>832</t>
  </si>
  <si>
    <t>216-2010R-UQD ФАРА ПРОТИВОТУМАННАЯ SDN ПРАВАЯ MAZDA 3 2004-</t>
  </si>
  <si>
    <t>833</t>
  </si>
  <si>
    <t>441-2020PXUEA ФАРА ПРОТИВОТУМАННАЯ Л+ПР прозрачная комплект VW GOLF II 83-92</t>
  </si>
  <si>
    <t>834</t>
  </si>
  <si>
    <t>551-2007N-UQ ФАРА ПРОТИВОТУМАННАЯ Л=ПР RENAULT MEGANE 10/2002-</t>
  </si>
  <si>
    <t>835</t>
  </si>
  <si>
    <t>440-2007L-UQ ФАРА ПРОТИВОТУМАННАЯ ЛЕВАЯ MERCEDES W210/E-класс 6/1999-</t>
  </si>
  <si>
    <t>836</t>
  </si>
  <si>
    <t>431-2006L-UE ФАРА ПРОТИВОТУМАННАЯ ЛЕВАЯ FORD ESCORT/ORION 95-</t>
  </si>
  <si>
    <t>837</t>
  </si>
  <si>
    <t>445-2002L-UE ФАРА ПРОТИВОТУМАННАЯ ЛЕВАЯ SKODA FELICJA 98-</t>
  </si>
  <si>
    <t>838</t>
  </si>
  <si>
    <t>441-2004L-UE ФАРА ПРОТИВОТУМАННАЯ ЛЕВАЯ VW GOLF II 83-92</t>
  </si>
  <si>
    <t>839</t>
  </si>
  <si>
    <t>321-2018L-UQ ФАРА ПРОТИВОТУМАННАЯ ЛЕВАЯ HYUNDAI ELANTRA 2004-</t>
  </si>
  <si>
    <t>840</t>
  </si>
  <si>
    <t>221-2007L-UQ ФАРА ПРОТИВОТУМАННАЯ ЛЕВАЯ HYUNDAI SONATA 2002-</t>
  </si>
  <si>
    <t>841</t>
  </si>
  <si>
    <t>441-2016L-UQ ФАРА ПРОТИВОТУМАННАЯ ЛЕВАЯ VW PASSAT (B5+) 2001-</t>
  </si>
  <si>
    <t>842</t>
  </si>
  <si>
    <t>431-2004L-UE ФАРА ПРОТИВОТУМАННАЯ ЛЕВАЯ VW SHARAN 95-/GALAXY/S.ALHAMBRA</t>
  </si>
  <si>
    <t>843</t>
  </si>
  <si>
    <t>441-2024L-UE ФАРА ПРОТИВОТУМАННАЯ ЛЕВАЯ VW TRANSPORTER T5 2003-</t>
  </si>
  <si>
    <t>844</t>
  </si>
  <si>
    <t>442-2009L-UE ФАРА ПРОТИВОТУМАННАЯ ЛЕВАЯ OPEL CORSA 2001-</t>
  </si>
  <si>
    <t>845</t>
  </si>
  <si>
    <t>442-2017L-UE ФАРА ПРОТИВОТУМАННАЯ ЛЕВАЯ OPEL OMEGA 2000-</t>
  </si>
  <si>
    <t>846</t>
  </si>
  <si>
    <t>665-2003L-UE ФАРА ПРОТИВОТУМАННАЯ ЛЕВАЯ SKODA OCTAVIA 2004-</t>
  </si>
  <si>
    <t>847</t>
  </si>
  <si>
    <t>222-2011L-UE ФАРА ПРОТИВОТУМАННАЯ ЛЕВАЯ DAEWOO MATIZ 2001-</t>
  </si>
  <si>
    <t>848</t>
  </si>
  <si>
    <t>431-2012L-UE ФАРА ПРОТИВОТУМАННАЯ ЛЕВАЯ FORD MONDEO 93-</t>
  </si>
  <si>
    <t>849</t>
  </si>
  <si>
    <t>442-2008L-UE ФАРА ПРОТИВОТУМАННАЯ ЛЕВАЯ OPEL OMEGA 94-</t>
  </si>
  <si>
    <t>850</t>
  </si>
  <si>
    <t>550-2005L-UE ФАРА ПРОТИВОТУМАННАЯ ЛЕВАЯ PEUGEOT 206 98-</t>
  </si>
  <si>
    <t>851</t>
  </si>
  <si>
    <t>VW4115 ФАРА ПРОТИВОТУМАННАЯ ЛЕВАЯ VW PASSAT (B5) 97-</t>
  </si>
  <si>
    <t>852</t>
  </si>
  <si>
    <t>212-2031L-UE ФАРА ПРОТИВОТУМАННАЯ ЛЕВАЯ 2004- TOYOTA COROLLA 2005-</t>
  </si>
  <si>
    <t>853</t>
  </si>
  <si>
    <t>431-2014L-UE ФАРА ПРОТИВОТУМАННАЯ ЛЕВАЯ 2003- FORD MONDEO 2003-</t>
  </si>
  <si>
    <t>854</t>
  </si>
  <si>
    <t>442-2006L-UE ФАРА ПРОТИВОТУМАННАЯ ЛЕВАЯ DEPO OPEL ASTRA II 3.98-</t>
  </si>
  <si>
    <t>855</t>
  </si>
  <si>
    <t>AUD0200 ФАРА ПРОТИВОТУМАННАЯ ЛЕВАЯ Китай AUDI A6 01-</t>
  </si>
  <si>
    <t>856</t>
  </si>
  <si>
    <t>6310Y17 ФАРА ПРОТИВОТУМАННАЯ ЛЕВАЯ рефленая Китай DAEWOO CIELO/NEXIA 94-</t>
  </si>
  <si>
    <t>857</t>
  </si>
  <si>
    <t>6207Y17 ФАРА ПРОТИВОТУМАННАЯ ЛЕВАЯ Китай /ТАГАЗ/ HYUNDAI ACCENT 2000- ( ТАГАЗ )</t>
  </si>
  <si>
    <t>858</t>
  </si>
  <si>
    <t>142-011-00 ФАРА ПРОТИВОТУМАННАЯ ЛЕВАЯ Китай VW PASSAT (B4) 94-96</t>
  </si>
  <si>
    <t>859</t>
  </si>
  <si>
    <t>216-2009L-UE ФАРА ПРОТИВОТУМАННАЯ ЛЕВАЯ с рамкой MAZDA 6 2002-</t>
  </si>
  <si>
    <t>860</t>
  </si>
  <si>
    <t>440-2007R-UQ ФАРА ПРОТИВОТУМАННАЯ ПРАВАЯ MERCEDES W210/E-класс 6/1999-</t>
  </si>
  <si>
    <t>861</t>
  </si>
  <si>
    <t>431-2006R-UE ФАРА ПРОТИВОТУМАННАЯ ПРАВАЯ FORD ESCORT/ORION 95-</t>
  </si>
  <si>
    <t>862</t>
  </si>
  <si>
    <t>445-2002R-UE ФАРА ПРОТИВОТУМАННАЯ ПРАВАЯ SKODA FELICJA 98-</t>
  </si>
  <si>
    <t>863</t>
  </si>
  <si>
    <t>321-2018R-UQ ФАРА ПРОТИВОТУМАННАЯ ПРАВАЯ HYUNDAI ELANTRA 2004-</t>
  </si>
  <si>
    <t>864</t>
  </si>
  <si>
    <t>441-2013R-UE ФАРА ПРОТИВОТУМАННАЯ ПРАВАЯ  AUDI A4 99-</t>
  </si>
  <si>
    <t>865</t>
  </si>
  <si>
    <t>221-2007R-UQ ФАРА ПРОТИВОТУМАННАЯ ПРАВАЯ HYUNDAI SONATA 2002-</t>
  </si>
  <si>
    <t>866</t>
  </si>
  <si>
    <t>441-2016R-UQ ФАРА ПРОТИВОТУМАННАЯ ПРАВАЯ VW PASSAT (B5+) 2001-</t>
  </si>
  <si>
    <t>867</t>
  </si>
  <si>
    <t>431-2004R-UE ФАРА ПРОТИВОТУМАННАЯ ПРАВАЯ VW SHARAN 95-/GALAXY/S.ALHAMBRA</t>
  </si>
  <si>
    <t>868</t>
  </si>
  <si>
    <t>441-2030R-UE ФАРА ПРОТИВОТУМАННАЯ ПРАВАЯ AUDI 80 B3 10.86-8.91</t>
  </si>
  <si>
    <t>869</t>
  </si>
  <si>
    <t>441-2024R-UEФАРА ПРОТИВОТУМАННАЯ ПРАВАЯ VW TRANSPORTER T5 2003-</t>
  </si>
  <si>
    <t>870</t>
  </si>
  <si>
    <t>442-2009R-UE ФАРА ПРОТИВОТУМАННАЯ ПРАВАЯ OPEL CORSA 2001-</t>
  </si>
  <si>
    <t>871</t>
  </si>
  <si>
    <t>442-2017R-UE ФАРА ПРОТИВОТУМАННАЯ ПРАВАЯ OPEL OMEGA 2000-</t>
  </si>
  <si>
    <t>872</t>
  </si>
  <si>
    <t>665-2003R-UE ФАРА ПРОТИВОТУМАННАЯ ПРАВАЯ SKODA OCTAVIA 2004-</t>
  </si>
  <si>
    <t>873</t>
  </si>
  <si>
    <t>222-2011R-UE ФАРА ПРОТИВОТУМАННАЯ ПРАВАЯ DAEWOO MATIZ 2001-</t>
  </si>
  <si>
    <t>874</t>
  </si>
  <si>
    <t>875</t>
  </si>
  <si>
    <t>442-2008R-UE ФАРА ПРОТИВОТУМАННАЯ ПРАВАЯ OPEL OMEGA 94-</t>
  </si>
  <si>
    <t>876</t>
  </si>
  <si>
    <t>550-2005R-UE ФАРА ПРОТИВОТУМАННАЯ ПРАВАЯ PEUGEOT 206 98-</t>
  </si>
  <si>
    <t>877</t>
  </si>
  <si>
    <t>VW4114 ФАРА ПРОТИВОТУМАННАЯ ПРАВАЯ VW PASSAT (B5) 97-</t>
  </si>
  <si>
    <t>878</t>
  </si>
  <si>
    <t>444-2014R-UQФАРА ПРОТИВОТУМАННАЯ ПРАВАЯ 01-03 TYC BMW 5 E39 01-</t>
  </si>
  <si>
    <t>879</t>
  </si>
  <si>
    <t>212-2031R-UE ФАРА ПРОТИВОТУМАННАЯ ПРАВАЯ 2004- TOYOTA COROLLA 2005-</t>
  </si>
  <si>
    <t>880</t>
  </si>
  <si>
    <t>431-2014R-UE ФАРА ПРОТИВОТУМАННАЯ ПРАВАЯ 2003- FORD MONDEO 2003-</t>
  </si>
  <si>
    <t>881</t>
  </si>
  <si>
    <t>442-2006R-UE ФАРА ПРОТИВОТУМАННАЯ ПРАВАЯ DEPO OPEL ASTRA II 3.98-</t>
  </si>
  <si>
    <t>882</t>
  </si>
  <si>
    <t>AUD0199 ФАРА ПРОТИВОТУМАННАЯ ПРАВАЯ Китай AUDI A6 01-</t>
  </si>
  <si>
    <t>883</t>
  </si>
  <si>
    <t>6231Y18 ФАРА ПРОТИВОТУМАННАЯ ПРАВАЯ Китай DAEWOO MATIZ 2001-</t>
  </si>
  <si>
    <t>884</t>
  </si>
  <si>
    <t>6207Y18 ФАРА ПРОТИВОТУМАННАЯ ПРАВАЯ Китай /ТАГАЗ/ HYUNDAI ACCENT 2000- ( ТАГАЗ )</t>
  </si>
  <si>
    <t>885</t>
  </si>
  <si>
    <t>142-012-00 ФАРА ПРОТИВОТУМАННАЯ ПРАВАЯ Китай VW PASSAT (B4) 94-96</t>
  </si>
  <si>
    <t>886</t>
  </si>
  <si>
    <t>216-2009R-UE ФАРА ПРОТИВОТУМАННАЯ ПРАВАЯ с рамкой MAZDA 6 2002-</t>
  </si>
  <si>
    <t>887</t>
  </si>
  <si>
    <t>551-2008L-UQ ФАРА ПР-ТУМ ЛЕВАЯ (CLIO 01-, PRIMERA/ALMERA 02-) RENAULT LAGUNA 2001-</t>
  </si>
  <si>
    <t>888</t>
  </si>
  <si>
    <t>551-2008R-UQ ФАРА ПР-ТУМ ПРАВАЯ (CLIO 01-, PRIMERA/ALMERA 02-) RENAULT LAGUNA 2001-</t>
  </si>
  <si>
    <t>КАПОТ</t>
  </si>
  <si>
    <t>КРЫЛО ПЕРЕДНЕЕ ЛЕВОЕ</t>
  </si>
  <si>
    <t>ПАНЕЛЬ ПЕРЕДНЯЯ</t>
  </si>
  <si>
    <t>РЕШЕТКА</t>
  </si>
  <si>
    <t>РАДИАТОР</t>
  </si>
  <si>
    <t xml:space="preserve">БАМПЕР ПЕРЕДНИЙ </t>
  </si>
  <si>
    <t>№</t>
  </si>
  <si>
    <t>Товар</t>
  </si>
  <si>
    <t>Кол-во</t>
  </si>
  <si>
    <t>Ед.</t>
  </si>
  <si>
    <t>Цена в Москве</t>
  </si>
  <si>
    <t>Цена в Ростове</t>
  </si>
  <si>
    <t>Сумма закупка</t>
  </si>
  <si>
    <t>Сумма опт</t>
  </si>
  <si>
    <t>1</t>
  </si>
  <si>
    <t>шт</t>
  </si>
  <si>
    <t>2</t>
  </si>
  <si>
    <t>215-2032R-UE УКАЗАТЕЛЬ + ТУМАНКА В БАМПЕРЕ ПРАВАЯ NISSAN ALMERA CLASSIC 2006-</t>
  </si>
  <si>
    <t>3</t>
  </si>
  <si>
    <t>221-2001L-UQ ФАРА ПРОТИВОТУМАННАЯ ЛЕВАЯ кроме ТАГАЗ HYUNDAI ACCENT 2000- ( ТАГАЗ )</t>
  </si>
  <si>
    <t>4</t>
  </si>
  <si>
    <t>221-2001R-UQ ФАРА ПРОТИВОТУМАННАЯ ПРАВАЯ кроме ТАГАЗ HYUNDAI ACCENT 2000- ( ТАГАЗ )</t>
  </si>
  <si>
    <t>5</t>
  </si>
  <si>
    <t>235-2002L-UE ФАРА ПРОТИВОТУМАННАЯ ЛЕВАЯ CHEVROLET LACETTI H/B 03-</t>
  </si>
  <si>
    <t>6</t>
  </si>
  <si>
    <t>235-2002R-UE ФАРА ПРОТИВОТУМАННАЯ ПРАВАЯ CHEVROLET LACETTI H/B 03-</t>
  </si>
  <si>
    <t>7</t>
  </si>
  <si>
    <t>442-2020L-UE ФАРА ПРОТИВОТУМАННАЯ ЛЕВАЯ OPEL CORSA -D- 2006-</t>
  </si>
  <si>
    <t>8</t>
  </si>
  <si>
    <t>442-2020R-UE ФАРА ПРОТИВОТУМАННАЯ ПРАВАЯ OPEL CORSA -D- 2006-</t>
  </si>
  <si>
    <t>9</t>
  </si>
  <si>
    <t>902</t>
  </si>
  <si>
    <t>AUD1886 ФОНАРЬ ЗАДНИЙ ВНУТРЕННИЙ ЛЕВЫЙ красный Китай AUDI 100 82-91</t>
  </si>
  <si>
    <t>903</t>
  </si>
  <si>
    <t>440-1301L-UE-DR ФОНАРЬ ЗАДНИЙ ВНУТРЕННИЙ ЛЕВЫЙ тонированный поворот MERCEDES W210/E-класс 6/1999-</t>
  </si>
  <si>
    <t>904</t>
  </si>
  <si>
    <t>216-1303R-U ФОНАРЬ ЗАДНИЙ ВНУТРЕННИЙ ПРАВЫЙ MAZDA 6 2002-</t>
  </si>
  <si>
    <t>905</t>
  </si>
  <si>
    <t>AUD1734 ФОНАРЬ ЗАДНИЙ ВНУТРЕННИЙ ПРАВЫЙ Китай AUDI 100 82-91</t>
  </si>
  <si>
    <t>906</t>
  </si>
  <si>
    <t>AUD1885 ФОНАРЬ ЗАДНИЙ ВНУТРЕННИЙ ПРАВЫЙ красный Китай AUDI 100 82-91</t>
  </si>
  <si>
    <t>907</t>
  </si>
  <si>
    <t>440-1301R-UE-DR ФОНАРЬ ЗАДНИЙ ВНУТРЕННИЙ ПРАВЫЙ тонированный поворот MERCEDES W210/E-класс 6/1999-</t>
  </si>
  <si>
    <t>908</t>
  </si>
  <si>
    <t>665-1901L-UE ФОНАРЬ ЗАДНИЙ ЛЕВЫЙ H/B SKODA FABIA 2000-</t>
  </si>
  <si>
    <t>909</t>
  </si>
  <si>
    <t>551-1958L-LD-UE ФОНАРЬ ЗАДНИЙ ЛЕВЫЙ RENAULT LOGAN 05-</t>
  </si>
  <si>
    <t>910</t>
  </si>
  <si>
    <t>221-1917L-UE ФОНАРЬ ЗАДНИЙ ЛЕВЫЙ HYUNDAI GETZ 02-</t>
  </si>
  <si>
    <t>911</t>
  </si>
  <si>
    <t>442-1922L-UE ФОНАРЬ ЗАДНИЙ НАРУЖНИЙ ЛЕВЫЙ OPEL VECTRA 99-00</t>
  </si>
  <si>
    <t>912</t>
  </si>
  <si>
    <t>551-1941L-UE ФОНАРЬ ЗАДНИЙ ЛЕВЫЙ 5 дв RENAULT CLIO 2001-</t>
  </si>
  <si>
    <t>913</t>
  </si>
  <si>
    <t>312-1958L-AS1 ФОНАРЬ ЗАДНИЙ ЛЕВЫЙ 05-06  TOYOTA CAMRY 2003-</t>
  </si>
  <si>
    <t>914</t>
  </si>
  <si>
    <t>212-19D8L-LD-UE ФОНАРЬ ЗАДНИЙ ЛЕВЫЙ SDN TOYOTA COROLLA 2002-</t>
  </si>
  <si>
    <t>915</t>
  </si>
  <si>
    <t>431-1931L-XUEVC ФОНАРЬ ЗАДНИЙ ЛЕВЫЙ белый H/B тюнинг FORD FOCUS 99-</t>
  </si>
  <si>
    <t>916</t>
  </si>
  <si>
    <t>431-1950L-LD-UE ФОНАРЬ ЗАДНИЙ ЛЕВЫЙ белый Kombi FORD FOCUS 99-</t>
  </si>
  <si>
    <t>917</t>
  </si>
  <si>
    <t>441-1937L-UE-CR ФОНАРЬ ЗАДНИЙ ЛЕВЫЙ  VW POLO 9/2001-</t>
  </si>
  <si>
    <t>918</t>
  </si>
  <si>
    <t>215-19A5L-U ФОНАРЬ ЗАДНИЙ НАРУЖНЫЙ ЛЕВЫЙ 5 дверей NISSAN ALMERA 96-</t>
  </si>
  <si>
    <t>919</t>
  </si>
  <si>
    <t>441-1925L-UE-CR ФОНАРЬ ЗАДНИЙ ЛЕВЫЙ с белым поворотом VW PASSAT (B5) 97-</t>
  </si>
  <si>
    <t>920</t>
  </si>
  <si>
    <t>551-1918L-UE ФОНАРЬ ЗАДНИЙ ЛЕВЫЙ тонированный CHAMADE RENAULT 19 92-</t>
  </si>
  <si>
    <t>921</t>
  </si>
  <si>
    <t>431-1933L-UE ФОНАРЬ ЗАДНИЙ ЛЕВЫЙ FORD TRANSIT 2000-</t>
  </si>
  <si>
    <t>922</t>
  </si>
  <si>
    <t>442-1907L-UE ФОНАРЬ ЗАДНИЙ НАРУЖНЫЙ ЛЕВЫЙ белый поворот OPEL VECTRA 95-98</t>
  </si>
  <si>
    <t>923</t>
  </si>
  <si>
    <t>442-1907P-UEVS ФОНАРИ ЗАДНИЕ Л+ПР НАРУЖНЫЕ тонированые OPEL VECTRA B 95-98//98-</t>
  </si>
  <si>
    <t>924</t>
  </si>
  <si>
    <t>431-1933R-UE ФОНАРЬ ЗАДНИЙ ПРАВЫЙ FORD TRANSIT 2000-</t>
  </si>
  <si>
    <t>925</t>
  </si>
  <si>
    <t>551-1947L-UE ФОНАРЬ ЗАДНИЙ НАРУЖНЫЙ ЛЕВЫЙ H/B RENAULT LAGUNA 2001-</t>
  </si>
  <si>
    <t>926</t>
  </si>
  <si>
    <t>442-1902L-LD-U ФОНАРЬ ЗАДНИЙ НАРУЖНЫЙ ЛЕВЫЙ SDN OPEL KADETT E 85-91</t>
  </si>
  <si>
    <t>927</t>
  </si>
  <si>
    <t>442-1907P-UEVC ФОНАРИ ЗАДНИЕ Л+ПР НАРУЖНЫЕ белые OPEL VECTRA B 95-98//98-</t>
  </si>
  <si>
    <t>928</t>
  </si>
  <si>
    <t>441-1964L-UE ФОНАРЬ ЗАДНИЙ ЛЕВЫЙ SDN белый поворот AUDI A4 2001-</t>
  </si>
  <si>
    <t>929</t>
  </si>
  <si>
    <t>444-1911L-UQ-CR ФОНАРЬ ЗАДНИЙ НАРУЖНЫЙ ЛЕВЫЙ белый поворот BMW 3 E46 2001-</t>
  </si>
  <si>
    <t>930</t>
  </si>
  <si>
    <t>440-1915L-UE-SR ФОНАРЬ ЗАДНИЙ НАРУЖНЫЙ ЛЕВЫЙ белый поворот MERCEDES W210/E-класс 6/1999-</t>
  </si>
  <si>
    <t>931</t>
  </si>
  <si>
    <t>441-1917L-UE ФОНАРЬ ЗАДНИЙ НАРУЖНЫЙ ЛЕВЫЙ желтый поворот VW VENTO 92-</t>
  </si>
  <si>
    <t>932</t>
  </si>
  <si>
    <t>214-1938L-NA ФОНАРЬ ЗАДНИЙ НАРУЖНЫЙ ЛЕВЫЙ затемненный MITSUBISHI PAJERO/MONTERO 92-</t>
  </si>
  <si>
    <t>933</t>
  </si>
  <si>
    <t>217-1948L-A ФОНАРЬ ЗАДНИЙ НАРУЖНЫЙ ЛЕВЫЙ седан HONDA CIVIC 2001-</t>
  </si>
  <si>
    <t>934</t>
  </si>
  <si>
    <t>141-901-00 ФОНАРЬ ЗАДНИЙ НАРУЖНЫЙ ЛЕВЫЙ седан VW PASSAT 9.93-</t>
  </si>
  <si>
    <t>935</t>
  </si>
  <si>
    <t>VW4910 ФОНАРЬ ЗАДНИЙ НАРУЖНЫЙ ЛЕВЫЙ тонированный седан   VW PASSAT (B4) 94-96</t>
  </si>
  <si>
    <t>936</t>
  </si>
  <si>
    <t>442-1913R-U ФОНАРЬ ЗАДНИЙ НАРУЖНЫЙ ПРАВЫЙ H/B 5 дверей OPEL KADETT E 85-91</t>
  </si>
  <si>
    <t>937</t>
  </si>
  <si>
    <t>441-1964R-UE ФОНАРЬ ЗАДНИЙ ПРАВЫЙ SDN белый поворот AUDI A4 2001-</t>
  </si>
  <si>
    <t>938</t>
  </si>
  <si>
    <t>444-1911R-UQ-CR ФОНАРЬ ЗАДНИЙ НАРУЖНЫЙ ПРАВЫЙ белый поворот BMW 3 E46 2001-</t>
  </si>
  <si>
    <t>939</t>
  </si>
  <si>
    <t>440-1915R-UE-SR ФОНАРЬ ЗАДНИЙ НАРУЖНЫЙ ПРАВЫЙ белый поворот MERCEDES W210/E-класс 6/1999-</t>
  </si>
  <si>
    <t>940</t>
  </si>
  <si>
    <t>442-1907R-UE ФОНАРЬ ЗАДНИЙ НАРУЖНЫЙ ПРАВЫЙ белый поворот OPEL VECTRA 95-98</t>
  </si>
  <si>
    <t>941</t>
  </si>
  <si>
    <t>214-1938R-NA ФОНАРЬ ЗАДНИЙ НАРУЖНЫЙ ПРАВЫЙ затемненный MITSUBISHI PAJERO/MONTERO 92-</t>
  </si>
  <si>
    <t>942</t>
  </si>
  <si>
    <t>551-1947R-UE ФОНАРЬ ЗАДНИЙ НАРУЖНЫЙ ПРАВЫЙ Н/В RENAULT LAGUNA 2001-</t>
  </si>
  <si>
    <t>943</t>
  </si>
  <si>
    <t>217-1948R-A ФОНАРЬ ЗАДНИЙ НАРУЖНЫЙ ПРАВЫЙ седан HONDA CIVIC 2001-</t>
  </si>
  <si>
    <t>944</t>
  </si>
  <si>
    <t>665-1901R-UE ФОНАРЬ ЗАДНИЙ ПРАВЫЙ H/B SKODA FABIA 2000-</t>
  </si>
  <si>
    <t>945</t>
  </si>
  <si>
    <t>551-1958R-LD-UE ФОНАРЬ ЗАДНИЙ ПРАВЫЙ RENAULT LOGAN 05-</t>
  </si>
  <si>
    <t>946</t>
  </si>
  <si>
    <t>221-1917R-UE ФОНАРЬ ЗАДНИЙ ПРАВЫЙ HYUNDAI GETZ 02-</t>
  </si>
  <si>
    <t>947</t>
  </si>
  <si>
    <t>442-1922R-UE ФОНАРЬ ЗАДНИЙ ПРАВЫЙ OPEL VECTRA B 99-</t>
  </si>
  <si>
    <t>948</t>
  </si>
  <si>
    <t>551-1941R-UE ФОНАРЬ ЗАДНИЙ ПРАВЫЙ 5 дв RENAULT CLIO 2001-</t>
  </si>
  <si>
    <t>949</t>
  </si>
  <si>
    <t>312-1958R-AS1 ФОНАРЬ ЗАДНИЙ ПРАВЫЙ 05-06 TOYOTA CAMRY 2003-</t>
  </si>
  <si>
    <t>950</t>
  </si>
  <si>
    <t>321-1923R-AE ФОНАРЬ ЗАДНИЙ ПРАВЫЙ 4 двери HYUNDAI ACCENT 2000-</t>
  </si>
  <si>
    <t>951</t>
  </si>
  <si>
    <t>212-19D8R-LD-UE ФОНАРЬ ЗАДНИЙ ПРАВЫЙ SDN TOYOTA COROLLA 2002-</t>
  </si>
  <si>
    <t>952</t>
  </si>
  <si>
    <t>953</t>
  </si>
  <si>
    <t>431-1950R-LD-UE ФОНАРЬ ЗАДНИЙ ПРАВЫЙ белый Kombi FORD FOCUS 99-</t>
  </si>
  <si>
    <t>954</t>
  </si>
  <si>
    <t>441-1937R-UE-CR ФОНАРЬ ЗАДНИЙ ПРАВЫЙ VW POLO 9/2001-</t>
  </si>
  <si>
    <t>955</t>
  </si>
  <si>
    <t>215-19A3R-A ФОНАРЬ ЗАДНИЙ ПРАВЫЙ НАРУЖНЫЙ желтый поворот NISSAN MAXIMA A 32 95-</t>
  </si>
  <si>
    <t>956</t>
  </si>
  <si>
    <t>441-1925R-UE-CR ФОНАРЬ ЗАДНИЙ ПРАВЫЙ с белым поворотом VW PASSAT (B5) 97-</t>
  </si>
  <si>
    <t>957</t>
  </si>
  <si>
    <t>551-1918R-UE ФОНАРЬ ЗАДНИЙ ПРАВЫЙ тонированный CHAMADE RENAULT 19 92-</t>
  </si>
  <si>
    <t>958</t>
  </si>
  <si>
    <t>441-1931L-UE-CR ФОНАРЬ ЛЕВЫЙ SDN VW BORA 99-</t>
  </si>
  <si>
    <t>959</t>
  </si>
  <si>
    <t>441-1978L-UE-CR ФОНАРЬ ЛЕВЫЙ бел/красн 2 зад. двери VW TRANSPORTER T5 2003-</t>
  </si>
  <si>
    <t>960</t>
  </si>
  <si>
    <t>665-1911L-UE ФОНАРЬ ЛЕВЫЙ Н/В SKODA FABIA 2005-</t>
  </si>
  <si>
    <t>961</t>
  </si>
  <si>
    <t>442-1936L-UE ФОНАРЬ ЛЕВЫЙ 5 дв OPEL ASTRA 2004-</t>
  </si>
  <si>
    <t>962</t>
  </si>
  <si>
    <t>442-1936R-UE ФОНАРЬ ПРАВЫЙ 5 дв OPEL ASTRA 2004-</t>
  </si>
  <si>
    <t>963</t>
  </si>
  <si>
    <t>441-1931R-UE-CR ФОНАРЬ ПРАВЫЙ SDN VW BORA 99-</t>
  </si>
  <si>
    <t>964</t>
  </si>
  <si>
    <t>6115Y32 ФОНАРЬ ПРАВЫЙ SDN Китай CHEVROLET AVEO 04-</t>
  </si>
  <si>
    <t>965</t>
  </si>
  <si>
    <t>441-1978R-UE-CR ФОНАРЬ ПРАВЫЙ бел/красн 2 зад. двери VW TRANSPORTER T5 2003-</t>
  </si>
  <si>
    <t>966</t>
  </si>
  <si>
    <t>665-1911R-UE ФОНАРЬ ПРАВЫЙ Н/В SKODA FABIA 2005-</t>
  </si>
  <si>
    <t>967</t>
  </si>
  <si>
    <t>BM520093S-1L00 BM52-093S-A2 ХРОМ НА РЕШЕТКУ ЛЕВУЮ BMW 5 E34 9.94-</t>
  </si>
  <si>
    <t>968</t>
  </si>
  <si>
    <t>BM520093S-1R00 BM52-093S-A1 ХРОМ НА РЕШЕТКУ ПРАВУЮ BMW 5 E34 9.94-</t>
  </si>
  <si>
    <t>969</t>
  </si>
  <si>
    <t>E2850 ЭМБЛЕМА В РЕШЕТКЕ Китай AUDI 100 12.90-5.94</t>
  </si>
  <si>
    <t>970</t>
  </si>
  <si>
    <t>E2705 ЭМБЛЕМА В РЕШЕТКЕ Китай AUDI 80 B4 9.91-</t>
  </si>
  <si>
    <t>971</t>
  </si>
  <si>
    <t>E3005 ЭМБЛЕМА В РЕШЕТКЕ Китай AUDI A6 6.94-</t>
  </si>
  <si>
    <t>972</t>
  </si>
  <si>
    <t>E5105 ЭМБЛЕМА В РЕШЕТКЕ Китай VW PASSAT (B5) 97-</t>
  </si>
  <si>
    <t>973</t>
  </si>
  <si>
    <t>E1957 ЭМБЛЕМА В РЕШЕТКЕ кольца Китай AUDI 100 82-91</t>
  </si>
  <si>
    <t>974</t>
  </si>
  <si>
    <t>E8467 ЭМБЛЕМА В РЕШЕТКУ с рамкой VW PASSAT (B3) 88-93</t>
  </si>
  <si>
    <t>975</t>
  </si>
  <si>
    <t>VWA6-016-2 КРЫЛО ПЕРЕДННЕЕ ЛЕВОЕ С ОТВ VW PASSAT (97-)</t>
  </si>
  <si>
    <t>VWA6-016-1 КРЫЛО ПЕРЕДННЕЕ ПРАВОЕ С ОТВ VW PASSAT (97-)</t>
  </si>
  <si>
    <t>SH 23015 BMW 7 E38 95-01 РЫЧАГ ПЕРЕДН ПОДВЕСКИ ПРАВ НИЖН ПЕРЕД</t>
  </si>
  <si>
    <t xml:space="preserve">AU1403930-0000 AUDI A4 ВЕНТИЛЯТОР ОХЛАЖДЕНИЯ + МОТОР + ДИФУЗОР </t>
  </si>
  <si>
    <t>MD4500160-1L00 MD45-016-2 КРЫЛО ПЕРЕДНЕЕ ЛЕВОЕ с отв MERCEDES W140 91-98</t>
  </si>
  <si>
    <t>387</t>
  </si>
  <si>
    <t>TY8020160-3L00 TYY2-016-C2 КРЫЛО ПЕРЕДНЕЕ ЛЕВОЕ с отверстием TOYOTA RAV4 2001-</t>
  </si>
  <si>
    <t>388</t>
  </si>
  <si>
    <t>AU0700160-0L00 AU07-016-2 КРЫЛО ПЕРЕДНЕЕ ЛЕВОЕ AUDI A3 04-</t>
  </si>
  <si>
    <t>389</t>
  </si>
  <si>
    <t>65-3-067/2 КРЫЛО ПЕРЕДНЕЕ ЛЕВОЕ OPEL OMEGA 90- БРАК</t>
  </si>
  <si>
    <t>390</t>
  </si>
  <si>
    <t>BM3300160-0L00 BM33-016-2 КРЫЛО ПЕРЕДНЕЕ ЛЕВОЕ -01 BMW 3 E46 98-</t>
  </si>
  <si>
    <t>391</t>
  </si>
  <si>
    <t>KA45-016-C2 КРЫЛО ПЕРЕДНЕЕ ЛЕВОЕ KIA RIO 2003-</t>
  </si>
  <si>
    <t>392</t>
  </si>
  <si>
    <t>393</t>
  </si>
  <si>
    <t>DW6000160-0L00 DW60-016-2 КРЫЛО ПЕРЕДНЕЕ ЛЕВОЕ с отв. CHEVROLET LACETTI H/B 03-</t>
  </si>
  <si>
    <t>394</t>
  </si>
  <si>
    <t>MZV7-016-2 КРЫЛО ПЕРЕДНЕЕ ЛЕВОЕ SDN MAZDA 3 2004-</t>
  </si>
  <si>
    <t>395</t>
  </si>
  <si>
    <t>DW1700160-0L00 CVW1-016-A2 КРЫЛО ПЕРЕДНЕЕ ЛЕВОЕ с отв. CHEVROLET LACETTI 03-</t>
  </si>
  <si>
    <t>396</t>
  </si>
  <si>
    <t>FDA5-016-B2 КРЫЛО ПЕРЕДНЕЕ ЛЕВОЕ USA FORD FOCUS II 2005-</t>
  </si>
  <si>
    <t>397</t>
  </si>
  <si>
    <t>HN04-016-F2 КРЫЛО ПЕРЕДНЕЕ ЛЕВОЕ HYUNDAI ACCENT 2003-</t>
  </si>
  <si>
    <t>398</t>
  </si>
  <si>
    <t>VW0920160-1L00 VWA7-016-A2 КРЫЛО ПЕРЕДНЕЕ ЛЕВОЕ без отв.VW PASSAT (B5+) 2001-</t>
  </si>
  <si>
    <t>399</t>
  </si>
  <si>
    <t>HN0400160-1L00 HN04-016-2 КРЫЛО ПЕРЕДНЕЕ ЛЕВОЕ без отв. под повт. HYUNDAI ACCENT 2000-</t>
  </si>
  <si>
    <t>400</t>
  </si>
  <si>
    <t>FD0610130-1000 FDA5-013-A0 СПОЙЛЕР ПЕРЕДНЕГО БАМПЕРА FORD FOCUS II 2005-</t>
  </si>
  <si>
    <t>993</t>
  </si>
  <si>
    <t>TY28-000-A0 БАМПЕР ПЕРЕДНИЙ SDN/WAGON TOYOTA COROLLA 2002-</t>
  </si>
  <si>
    <t>994</t>
  </si>
  <si>
    <t>TY28-000-J0 БАМПЕР ПЕРЕДНИЙ H/B TOYOTA COROLLA 2002-</t>
  </si>
  <si>
    <t>995</t>
  </si>
  <si>
    <t>FDR6-093-0 РЕШЕТКА серая FORD TRANSIT 2000-</t>
  </si>
  <si>
    <t>996</t>
  </si>
  <si>
    <t>440-2007PXUQ ФАРЫ ПРОТИВОТУМАННЫЕ Л+ПР тюнинг хрусталь MERCEDES W210/E-класс 6/1999-</t>
  </si>
  <si>
    <t>997</t>
  </si>
  <si>
    <t>212-11F6L-LD-EM ФАРА ЛЕВАЯ под корректор TOYOTA RAV4 2003-</t>
  </si>
  <si>
    <t>998</t>
  </si>
  <si>
    <t>212-11F6R-LD-EM ФАРА ПРАВАЯ под корректор TOYOTA RAV4 2003-</t>
  </si>
  <si>
    <t>999</t>
  </si>
  <si>
    <t>431-1968L-UE ФОНАРЬ НАРУЖНИЙ ЛЕВЫЙ FORD S-MAX 2006-</t>
  </si>
  <si>
    <t>1 000</t>
  </si>
  <si>
    <t>431-1968R-UE ФОНАРЬ НАРУЖНИЙ ПРАВЫЙ FORD S-MAX 2006-</t>
  </si>
  <si>
    <t>1 001</t>
  </si>
  <si>
    <t>505052-2 АРКА КРЫЛА ЗАДНЕГО около пробки бензобака OPEL ASTRA 91-98</t>
  </si>
  <si>
    <t>1 002</t>
  </si>
  <si>
    <t>DC0100870-0000 БАМПЕР ЗАДНИЙ RENAULT LOGAN 05-</t>
  </si>
  <si>
    <t>1 003</t>
  </si>
  <si>
    <t>773-1117R-LD-EM ФАРА ПРАВАЯ под корректор 03-04 VOLVO S40 04-</t>
  </si>
  <si>
    <t>1 004</t>
  </si>
  <si>
    <t>MT7359 РАДИАТОР 700x408  1,5 MT/1,8/2,0/2,0/2,2D/2,4AT/МT MITSUBISHI LANCER 2007-</t>
  </si>
  <si>
    <t>1 005</t>
  </si>
  <si>
    <t>FD2264 РАДИАТОР 600x349 1.4i 16V/ 1.6i 16V M +/-A/C FORD FOCUS 99-</t>
  </si>
  <si>
    <t>1 006</t>
  </si>
  <si>
    <t>MS2182  РАДИАТОР 680x408 2,2/2,3D/2,9TDi A +/- AC  MERCEDES SPRINTER 95-</t>
  </si>
  <si>
    <t>1 007</t>
  </si>
  <si>
    <t>441-1171L-LDEM2 ФАРА ЛЕВАЯ черная с моторчиком VW GOLF V</t>
  </si>
  <si>
    <t>1 008</t>
  </si>
  <si>
    <t>441-1171R-LDEM2 ФАРА ПРАВАЯ черная с моторчиком VW GOLF V</t>
  </si>
  <si>
    <t>1 009</t>
  </si>
  <si>
    <t>551-1144R-LD-EM ФАРА ПРАВАЯ под корректор RENAULT MEGANE SCENIC 03-</t>
  </si>
  <si>
    <t>1 010</t>
  </si>
  <si>
    <t>6110Y19 ЗЕРКАЛО ЛЕВОЕ электр Китай CHEVROLET LACETTI 03-</t>
  </si>
  <si>
    <t>1 011</t>
  </si>
  <si>
    <t>CV051000R-0000 УСИЛИТЕЛЬ ПЕРЕДНЕГО БАМПЕРА CHEVROLET SPARK</t>
  </si>
  <si>
    <t>1 012</t>
  </si>
  <si>
    <t>CV0510160-0R00 КРЫЛО ПЕРЕДНЕЕ ПРАВОЕ с отв. CHEVROLET SPARK</t>
  </si>
  <si>
    <t>1 013</t>
  </si>
  <si>
    <t>KA810000R-1000 УСИЛИТЕЛЬ ПЕРЕДНЕГО БАМПЕРА KIA SPORTAGE 2004-</t>
  </si>
  <si>
    <t>1 014</t>
  </si>
  <si>
    <t>TY2800090-B000 ПАНЕЛЬ ПЕРЕДНЯЯ H/B TOYOTA COROLLA 2002-</t>
  </si>
  <si>
    <t>1 015</t>
  </si>
  <si>
    <t>TY2810160-1R00 КРЫЛО ПЕРЕДНЕЕ ПРАВОЕ с отв TOYOTA COROLLA 2007- SDN</t>
  </si>
  <si>
    <t>1 016</t>
  </si>
  <si>
    <t>AU260000R-1000 УСИЛИТЕЛЬ ПЕРЕДНЕГО БАМПЕРА AUDI A4 2005-</t>
  </si>
  <si>
    <t>1 017</t>
  </si>
  <si>
    <t>6225Y11 ФАРА ЛЕВАЯ под корректор Китай HYUNDAI SONATA 2002-</t>
  </si>
  <si>
    <t>1 018</t>
  </si>
  <si>
    <t>6225Y05 БАМПЕР ПЕРЕДНИЙ черный Китай HYUNDAI SONATA 2002-</t>
  </si>
  <si>
    <t>1 019</t>
  </si>
  <si>
    <t>6310Y081 МОЛДИНГ ПЕРЕДНЕГО БАМПЕРА ЛЕВЫЙ Китай DAEWOO CIELO/NEXIA 94-</t>
  </si>
  <si>
    <t>1 020</t>
  </si>
  <si>
    <t>6310Y082 МОЛДИНГ ПЕРЕДНЕГО БАМПЕРА ПРАВЫЙ Китай DAEWOO CIELO/NEXIA 94-</t>
  </si>
  <si>
    <t>1 021</t>
  </si>
  <si>
    <t>6310Y19 ЗЕРКАЛО ЛЕВОЕ мех Китай DAEWOO CIELO/NEXIA 94-</t>
  </si>
  <si>
    <t>1 022</t>
  </si>
  <si>
    <t>6310Y20 ЗЕРКАЛО ПРАВОЕ мех Китай DAEWOO CIELO/NEXIA 94-</t>
  </si>
  <si>
    <t>1 023</t>
  </si>
  <si>
    <t>6310Y02 ПАНЕЛЬ ПЕРЕДНЯЯ Китай DAEWOO CIELO/NEXIA 94-</t>
  </si>
  <si>
    <t>1 024</t>
  </si>
  <si>
    <t>6311Y17 ФАРА ПРОТИВОТУМАННАЯ Л=ПР 08- Китай DAEWOO CIELO/NEXIA</t>
  </si>
  <si>
    <t>1 025</t>
  </si>
  <si>
    <t>212-2053L-UQH ФАРА ПРОТИВОТУМАННАЯ ЛЕВАЯ с креплением TOYOTA CAMRY 2007-</t>
  </si>
  <si>
    <t>1 026</t>
  </si>
  <si>
    <t>212-2053R-UQH ФАРА ПРОТИВОТУМАННАЯ ПРАВАЯ с креплением TOYOTA CAMRY 2007-</t>
  </si>
  <si>
    <t>1 027</t>
  </si>
  <si>
    <t>6115Y17 ФАРА ПРОТИВОТУМАННАЯ ЛЕВАЯ SDN Китай CHEVROLET AVEO 06-</t>
  </si>
  <si>
    <t>1 028</t>
  </si>
  <si>
    <t>6115Y18 ФАРА ПРОТИВОТУМАННАЯ ПРАВАЯ SDN Китай CHEVROLET AVEO 06-</t>
  </si>
  <si>
    <t>1 029</t>
  </si>
  <si>
    <t>6116Y25 БАМПЕР ЗАДНИЙ SDN Китай CHEVROLET AVEO 06-</t>
  </si>
  <si>
    <t>1 030</t>
  </si>
  <si>
    <t>6115Y26 УСИЛИТЕЛЬ ЗАДНЕГО БАМПЕРА SDN Китай CHEVROLET AVEO 06-</t>
  </si>
  <si>
    <t>1 031</t>
  </si>
  <si>
    <t>6110Y31 ФОНАРЬ ЛЕВЫЙ SDN Китай CHEVROLET LACETTI 03-</t>
  </si>
  <si>
    <t>1 032</t>
  </si>
  <si>
    <t>6110Y32 ФОНАРЬ ПРАВЫЙ SDN Китай CHEVROLET LACETTI 03-</t>
  </si>
  <si>
    <t>1 033</t>
  </si>
  <si>
    <t>6207Y101 ЭМБЛЕМА В РЕШЕТКУ HYUNDAI ACCENT 2000- (ТАГАЗ)</t>
  </si>
  <si>
    <t>1 034</t>
  </si>
  <si>
    <t>6110Y06 УСИЛИТЕЛЬ ПЕРЕДНЕГО БАМПЕРА Китай CHEVROLET LACETTI 03-</t>
  </si>
  <si>
    <t>1 035</t>
  </si>
  <si>
    <t>6110Y021 ПАНЕЛЬПЕРЕДНЯЯ ЛЕВАЯ Китай CHEVROLET LACETTI 03-</t>
  </si>
  <si>
    <t>1 036</t>
  </si>
  <si>
    <t>6110Y022 ПАНЕЛЬПЕРЕДНЯЯ ПРАВАЯ Китай CHEVROLET LACETTI 03-</t>
  </si>
  <si>
    <t>1 037</t>
  </si>
  <si>
    <t>6111Y31 ФОНАРЬ НАРУЖНИЙ ЛЕВЫЙ Китай CHEVROLET LACETTI H/B 03-</t>
  </si>
  <si>
    <t>1 038</t>
  </si>
  <si>
    <t>DW5056 РАДИАТОР КОНДИЦИОНЕРА CHEVROLET LACETTI SDN/WAGON 03-</t>
  </si>
  <si>
    <t>1 039</t>
  </si>
  <si>
    <t>MS5219 РАДИАТОР КОНДИЦИОНЕРА MERCEDES SPRINTER 95-</t>
  </si>
  <si>
    <t>1 040</t>
  </si>
  <si>
    <t>MZ2510000-0000 БАМПЕР ПЕРЕДНИЙ MAZDA 6 2008-</t>
  </si>
  <si>
    <t>1 041</t>
  </si>
  <si>
    <t>RN01-000-0 БАМПЕР ПЕРЕДНИЙ мат/черный без отв логотип RENAULTRENAULT LOGAN 05-</t>
  </si>
  <si>
    <t>1 042</t>
  </si>
  <si>
    <t>1 043</t>
  </si>
  <si>
    <t>1 044</t>
  </si>
  <si>
    <t>6112Y021 ПАНЕЛЬ ПЕРЕДНЯЯ верхняя часть Китай DAEWOO LANOS 98-</t>
  </si>
  <si>
    <t>1 045</t>
  </si>
  <si>
    <t>1 046</t>
  </si>
  <si>
    <t>1 047</t>
  </si>
  <si>
    <t>ОБЛИЦОВКА ЗАДНЕГО БАМПЕРА(10313060/170610/0004344 КИТАЙ</t>
  </si>
  <si>
    <t>1 048</t>
  </si>
  <si>
    <t xml:space="preserve">ТЯГА РУЛЕВАЯ </t>
  </si>
  <si>
    <t>1 049</t>
  </si>
  <si>
    <t>1 050</t>
  </si>
  <si>
    <t>MICRA УКАЗ.ПОВОРОТА НИЖН ЛЕВ</t>
  </si>
  <si>
    <t>1 051</t>
  </si>
  <si>
    <t xml:space="preserve">MICRA УКАЗ.ПОВОРОТА НИЖН ПРАВ </t>
  </si>
  <si>
    <t>1 052</t>
  </si>
  <si>
    <t>1 053</t>
  </si>
  <si>
    <t>1 054</t>
  </si>
  <si>
    <t>1 055</t>
  </si>
  <si>
    <t xml:space="preserve">РАДИАТОР ОХЛАЖДЕНИЯ </t>
  </si>
  <si>
    <t>1 056</t>
  </si>
  <si>
    <t>Петля капота L</t>
  </si>
  <si>
    <t>1 057</t>
  </si>
  <si>
    <t>КРЫШКА ПРОТИВОТУМАННОЙ ФАРЫ L</t>
  </si>
  <si>
    <t>1 058</t>
  </si>
  <si>
    <t>КРЫШКА ПРОТИВОТУМАННОЙ ФАРЫ R</t>
  </si>
  <si>
    <t>1 059</t>
  </si>
  <si>
    <t>ФАРА комплект L + R ( хром, хрусталь) АТАМАНЕНКО</t>
  </si>
  <si>
    <t>1 060</t>
  </si>
  <si>
    <t>БАМПЕР ПЕРЕДНИЙ 03- ( только ТАГАЗ)</t>
  </si>
  <si>
    <t>1 061</t>
  </si>
  <si>
    <t xml:space="preserve">РАДИАТОР КОНДИЦИОНЕРА </t>
  </si>
  <si>
    <t>1 062</t>
  </si>
  <si>
    <t>1 063</t>
  </si>
  <si>
    <t>ФАРА ЛЕВАЯ (USA) внутри черная</t>
  </si>
  <si>
    <t>1 064</t>
  </si>
  <si>
    <t>РЕШЕТКА В БАМПЕР ПЕР. С ОТВ.ПОД ПРОТИВОТУМ L SDN</t>
  </si>
  <si>
    <t>1 065</t>
  </si>
  <si>
    <t>ПОДКРЫЛОК ПЕР.ПРАВ SDN ТАЙВАНЬ</t>
  </si>
  <si>
    <t>1 066</t>
  </si>
  <si>
    <t>ПОДКРЫЛОК ПЕР.ЛЕВ SDN ТАЙВАНЬ</t>
  </si>
  <si>
    <t>1 067</t>
  </si>
  <si>
    <t>вентилятор A/C+мотор.</t>
  </si>
  <si>
    <t>1 068</t>
  </si>
  <si>
    <t>Mitsubishi Carisma 96-98 фонарь задн.л.сторона брак</t>
  </si>
  <si>
    <t>Цена опт</t>
  </si>
  <si>
    <t>Примечание</t>
  </si>
  <si>
    <t>FD7920090-1000 FDR6-009-A0 ПАНЕЛЬ ПЕРЕДНЯЯ пластик FORD TRANSIT 2000-</t>
  </si>
  <si>
    <t>MB2430160-0L00 MBW3-016-2 КРЫЛО ПЕРЕДНЕЕ ЛЕВОЕ ES/LS MITSUBISHI LANCER 2002- БРАК</t>
  </si>
  <si>
    <t>DW3500000-1000 DW35-000-0 БАМПЕР ПЕРЕДНИЙ 98-01DAEWOO LANOS</t>
  </si>
  <si>
    <t>AU23-087M-1 МОЛДИНГ БАМПЕРА ЗАДНЕГО ПРАВЫЙ AUDI 80 B4 9.91-</t>
  </si>
  <si>
    <t>464</t>
  </si>
  <si>
    <t>AU23-087M-0 МОЛДИНГ БАМПЕРА ЗАДНЕГО центральный AUDI 80 B4 9.91-</t>
  </si>
  <si>
    <t>465</t>
  </si>
  <si>
    <t>MD460000M-0R00 MD46-000M-1 МОЛДИНГ БАМПЕРА ПЕРЕДНЕГО ПРАВЫЙ хром MERCEDES W220 98-</t>
  </si>
  <si>
    <t>466</t>
  </si>
  <si>
    <t>CV201015M-0000 CVW1-015M-0 МОЛДИНГ КАПОТА хром CHEVROLET LACETTI 03-</t>
  </si>
  <si>
    <t>467</t>
  </si>
  <si>
    <t>HN230000M-0L00 HN23-000M-2 МОЛДИНГ ПЕРЕДНЕГО БАМПЕРА ЛЕВЫЙ HYUNDAI SONATA 2002-</t>
  </si>
  <si>
    <t>468</t>
  </si>
  <si>
    <t>VW242000M-0L00 VWW2-000M-2 МОЛДИНГ ПЕРЕДНЕГО БАМПЕРА ЛЕВЫЙ VW GOLF V</t>
  </si>
  <si>
    <t>469</t>
  </si>
  <si>
    <t>DT070000M-0L00 DT07-000M-2 МОЛДИНГ ПЕРЕДНЕГО БАМПЕРА ЛЕВЫЙ NISSAN ALMERA 2000-</t>
  </si>
  <si>
    <t>470</t>
  </si>
  <si>
    <t>HN230000M-0R00 HN23-000M-1 МОЛДИНГ ПЕРЕДНЕГО БАМПЕРА ПРАВЫЙ HYUNDAI SONATA 2002-</t>
  </si>
  <si>
    <t>471</t>
  </si>
  <si>
    <t>OP081000G-0000 РЕШЕТКА В ПЕРЕДНИЙ БАМПЕР центральная OPEL CORSA -D- 2006-</t>
  </si>
  <si>
    <t>200</t>
  </si>
  <si>
    <t>OP081000M-0L00 МОЛДИНГ ПЕРЕДНЕГО БАМПЕРА левый OPEL CORSA -D- 2006-</t>
  </si>
  <si>
    <t>201</t>
  </si>
  <si>
    <t>OP081000M-0R00 МОЛДИНГ ПЕРЕДНЕГО БАМПЕРА правый OPEL CORSA -D- 2006-</t>
  </si>
  <si>
    <t>202</t>
  </si>
  <si>
    <t>TY2810150-0000 КАПОТ USA TOYOTA COROLLA 2007-</t>
  </si>
  <si>
    <t>203</t>
  </si>
  <si>
    <t>VWW2-093-0 РЕШЕТКА VW GOLF V</t>
  </si>
  <si>
    <t>204</t>
  </si>
  <si>
    <t>16.16.02.02 БАЛКА ПОД РАДИАТОР 2,0D OPEL VECTRA A 88-10.92</t>
  </si>
  <si>
    <t>205</t>
  </si>
  <si>
    <t>251595-0 БАМПЕР ЗАДНИЙ FORD TRANSIT 86-</t>
  </si>
  <si>
    <t>206</t>
  </si>
  <si>
    <t>FD2900870-3000 FD29-087-C0 БАМПЕР ЗАДНИЙ SDN FORD MONDEO 2001-</t>
  </si>
  <si>
    <t>207</t>
  </si>
  <si>
    <t>MZ25-087-0 БАМПЕР ЗАДНИЙ грунт MAZDA 6 2002-</t>
  </si>
  <si>
    <t>208</t>
  </si>
  <si>
    <t>FD2800870-1000 FD28-087-A0 БАМПЕР ЗАДНИЙ грунт SDN/H/B FORD MONDEO 96-</t>
  </si>
  <si>
    <t>209</t>
  </si>
  <si>
    <t>AU24-000-A0 БАМПЕР ПЕРЕДНИЙ AUDI A4 99-</t>
  </si>
  <si>
    <t>210</t>
  </si>
  <si>
    <t>DT06-000-J0 БАМПЕР ПЕРЕДНИЙ  NISSAN ALMERA 98-99</t>
  </si>
  <si>
    <t>211</t>
  </si>
  <si>
    <t>DT0700000-A000 DT07-000-J0 БАМПЕР ПЕРЕДНИЙ черный -2002 NISSAN ALMERA 2000-</t>
  </si>
  <si>
    <t>212</t>
  </si>
  <si>
    <t>DT48-000-B0 БАМПЕР ПЕРЕДНИЙ грунт без отв. NISSAN MICRA 2002-</t>
  </si>
  <si>
    <t>213</t>
  </si>
  <si>
    <t>DW10-000-A0 БАМПЕР ПЕРЕДНИЙ грунт DAEWOO MATIZ 99-01</t>
  </si>
  <si>
    <t>214</t>
  </si>
  <si>
    <t>DW2500000-0000 DW25-000-0 БАМПЕР ПЕРЕДНИЙ DAEWOO CIELO/NEXIA 94-</t>
  </si>
  <si>
    <t>215</t>
  </si>
  <si>
    <t>216</t>
  </si>
  <si>
    <t>FD0610000-0000 FDA5-000-0 БАМПЕР ПЕРЕДНИЙ грунт FORD FOCUS 99-</t>
  </si>
  <si>
    <t>217</t>
  </si>
  <si>
    <t>FD0610870-2000 FDA5-087-B0 БАМПЕР ЗАДНИЙ Н/В FORD FOCUS II 2005-</t>
  </si>
  <si>
    <t>218</t>
  </si>
  <si>
    <t>FD2800870-0000 FD28-087-0 БАМПЕР ЗАДНИЙ черный SDN/H/B FORD MONDEO 96-</t>
  </si>
  <si>
    <t>219</t>
  </si>
  <si>
    <t>HN04-000-K0 БАМПЕР ПЕРЕДНИЙ кроме ТАГАЗ HYUNDAI ACCENT 2000-</t>
  </si>
  <si>
    <t>220</t>
  </si>
  <si>
    <t>HN35-000-0 БАМПЕР ПЕРЕДНИЙ HYUNDAI GETZ 02-</t>
  </si>
  <si>
    <t>221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</si>
</sst>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0000000000"/>
    <numFmt numFmtId="173" formatCode="0000000"/>
    <numFmt numFmtId="174" formatCode="00000000"/>
    <numFmt numFmtId="175" formatCode="000000000"/>
    <numFmt numFmtId="176" formatCode="000000"/>
    <numFmt numFmtId="177" formatCode="000000000000"/>
    <numFmt numFmtId="178" formatCode="0000000000000"/>
    <numFmt numFmtId="179" formatCode="0.0"/>
  </numFmts>
  <fonts count="35">
    <font>
      <sz val="10"/>
      <name val="Arial Cyr"/>
      <family val="0"/>
    </font>
    <font>
      <sz val="8"/>
      <name val="Courier New Cyr"/>
      <family val="0"/>
    </font>
    <font>
      <b/>
      <sz val="12"/>
      <name val="Courier New Cyr"/>
      <family val="0"/>
    </font>
    <font>
      <b/>
      <sz val="12"/>
      <name val="Arial Cyr"/>
      <family val="0"/>
    </font>
    <font>
      <b/>
      <i/>
      <u val="single"/>
      <sz val="14"/>
      <color indexed="53"/>
      <name val="Courier New Cyr"/>
      <family val="0"/>
    </font>
    <font>
      <b/>
      <sz val="14"/>
      <color indexed="12"/>
      <name val="Courier New Cyr"/>
      <family val="0"/>
    </font>
    <font>
      <b/>
      <sz val="10"/>
      <name val="Courier New Cyr"/>
      <family val="0"/>
    </font>
    <font>
      <b/>
      <sz val="10"/>
      <name val="Arial Cyr"/>
      <family val="0"/>
    </font>
    <font>
      <b/>
      <sz val="8"/>
      <name val="Courier New Cyr"/>
      <family val="0"/>
    </font>
    <font>
      <sz val="9"/>
      <name val="Courier New Cyr"/>
      <family val="0"/>
    </font>
    <font>
      <b/>
      <sz val="9"/>
      <name val="Courier New Cyr"/>
      <family val="0"/>
    </font>
    <font>
      <sz val="9"/>
      <name val="Arial Cyr"/>
      <family val="0"/>
    </font>
    <font>
      <b/>
      <sz val="11"/>
      <name val="Courier New Cyr"/>
      <family val="0"/>
    </font>
    <font>
      <sz val="8"/>
      <name val="Arial"/>
      <family val="2"/>
    </font>
    <font>
      <sz val="8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sz val="12"/>
      <color indexed="60"/>
      <name val="Arial"/>
      <family val="2"/>
    </font>
    <font>
      <sz val="12"/>
      <color indexed="14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i/>
      <sz val="12"/>
      <name val="Arial"/>
      <family val="0"/>
    </font>
    <font>
      <i/>
      <sz val="12"/>
      <color indexed="10"/>
      <name val="Arial"/>
      <family val="0"/>
    </font>
    <font>
      <b/>
      <sz val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23" fillId="0" borderId="7" applyNumberFormat="0" applyFill="0" applyAlignment="0" applyProtection="0"/>
    <xf numFmtId="0" fontId="24" fillId="14" borderId="8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13" fillId="0" borderId="0">
      <alignment horizontal="left"/>
      <protection/>
    </xf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6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17" borderId="0" xfId="0" applyFont="1" applyFill="1" applyAlignment="1">
      <alignment vertical="top" wrapText="1"/>
    </xf>
    <xf numFmtId="0" fontId="7" fillId="0" borderId="0" xfId="0" applyFont="1" applyAlignment="1">
      <alignment/>
    </xf>
    <xf numFmtId="49" fontId="6" fillId="18" borderId="0" xfId="0" applyNumberFormat="1" applyFont="1" applyFill="1" applyAlignment="1">
      <alignment horizontal="center" vertical="top" wrapText="1"/>
    </xf>
    <xf numFmtId="49" fontId="6" fillId="3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19" borderId="0" xfId="0" applyFont="1" applyFill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distributed" textRotation="180"/>
    </xf>
    <xf numFmtId="0" fontId="8" fillId="0" borderId="0" xfId="0" applyFont="1" applyAlignment="1">
      <alignment vertical="top" wrapText="1"/>
    </xf>
    <xf numFmtId="0" fontId="1" fillId="0" borderId="11" xfId="0" applyFont="1" applyBorder="1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179" fontId="32" fillId="2" borderId="0" xfId="0" applyNumberFormat="1" applyFont="1" applyFill="1" applyAlignment="1">
      <alignment horizontal="center" vertical="center" wrapText="1"/>
    </xf>
    <xf numFmtId="1" fontId="32" fillId="2" borderId="11" xfId="53" applyNumberFormat="1" applyFont="1" applyFill="1" applyBorder="1" applyAlignment="1">
      <alignment horizontal="center" vertical="center"/>
      <protection/>
    </xf>
    <xf numFmtId="179" fontId="32" fillId="2" borderId="11" xfId="0" applyNumberFormat="1" applyFont="1" applyFill="1" applyBorder="1" applyAlignment="1">
      <alignment vertical="center"/>
    </xf>
    <xf numFmtId="179" fontId="32" fillId="2" borderId="0" xfId="0" applyNumberFormat="1" applyFont="1" applyFill="1" applyAlignment="1">
      <alignment vertical="center"/>
    </xf>
    <xf numFmtId="1" fontId="32" fillId="6" borderId="11" xfId="53" applyNumberFormat="1" applyFont="1" applyFill="1" applyBorder="1" applyAlignment="1">
      <alignment horizontal="center" vertical="center"/>
      <protection/>
    </xf>
    <xf numFmtId="179" fontId="32" fillId="0" borderId="0" xfId="0" applyNumberFormat="1" applyFont="1" applyFill="1" applyAlignment="1">
      <alignment vertical="center"/>
    </xf>
    <xf numFmtId="179" fontId="32" fillId="2" borderId="11" xfId="0" applyNumberFormat="1" applyFont="1" applyFill="1" applyBorder="1" applyAlignment="1">
      <alignment horizontal="center" vertical="center"/>
    </xf>
    <xf numFmtId="1" fontId="32" fillId="2" borderId="0" xfId="0" applyNumberFormat="1" applyFont="1" applyFill="1" applyAlignment="1">
      <alignment horizontal="center" vertical="center"/>
    </xf>
    <xf numFmtId="0" fontId="32" fillId="2" borderId="11" xfId="53" applyNumberFormat="1" applyFont="1" applyFill="1" applyBorder="1" applyAlignment="1">
      <alignment horizontal="center" vertical="center"/>
      <protection/>
    </xf>
    <xf numFmtId="0" fontId="32" fillId="2" borderId="11" xfId="0" applyNumberFormat="1" applyFont="1" applyFill="1" applyBorder="1" applyAlignment="1">
      <alignment horizontal="center" vertical="center"/>
    </xf>
    <xf numFmtId="0" fontId="32" fillId="2" borderId="11" xfId="0" applyNumberFormat="1" applyFont="1" applyFill="1" applyBorder="1" applyAlignment="1">
      <alignment vertical="center"/>
    </xf>
    <xf numFmtId="0" fontId="32" fillId="2" borderId="0" xfId="0" applyNumberFormat="1" applyFont="1" applyFill="1" applyAlignment="1">
      <alignment horizontal="center" vertical="center"/>
    </xf>
    <xf numFmtId="179" fontId="32" fillId="2" borderId="11" xfId="53" applyNumberFormat="1" applyFont="1" applyFill="1" applyBorder="1" applyAlignment="1">
      <alignment horizontal="left" vertical="center" wrapText="1"/>
      <protection/>
    </xf>
    <xf numFmtId="179" fontId="32" fillId="2" borderId="11" xfId="0" applyNumberFormat="1" applyFont="1" applyFill="1" applyBorder="1" applyAlignment="1">
      <alignment vertical="center"/>
    </xf>
    <xf numFmtId="179" fontId="32" fillId="2" borderId="0" xfId="0" applyNumberFormat="1" applyFont="1" applyFill="1" applyAlignment="1">
      <alignment vertical="center"/>
    </xf>
    <xf numFmtId="179" fontId="32" fillId="2" borderId="11" xfId="53" applyNumberFormat="1" applyFont="1" applyFill="1" applyBorder="1" applyAlignment="1">
      <alignment horizontal="center" vertical="center"/>
      <protection/>
    </xf>
    <xf numFmtId="179" fontId="32" fillId="2" borderId="11" xfId="53" applyNumberFormat="1" applyFont="1" applyFill="1" applyBorder="1" applyAlignment="1">
      <alignment vertical="center"/>
      <protection/>
    </xf>
    <xf numFmtId="179" fontId="32" fillId="6" borderId="11" xfId="53" applyNumberFormat="1" applyFont="1" applyFill="1" applyBorder="1" applyAlignment="1">
      <alignment horizontal="left" vertical="center" wrapText="1"/>
      <protection/>
    </xf>
    <xf numFmtId="1" fontId="32" fillId="0" borderId="11" xfId="53" applyNumberFormat="1" applyFont="1" applyFill="1" applyBorder="1" applyAlignment="1">
      <alignment horizontal="center" vertical="center"/>
      <protection/>
    </xf>
    <xf numFmtId="179" fontId="32" fillId="8" borderId="11" xfId="53" applyNumberFormat="1" applyFont="1" applyFill="1" applyBorder="1" applyAlignment="1">
      <alignment horizontal="center" vertical="center"/>
      <protection/>
    </xf>
    <xf numFmtId="179" fontId="32" fillId="8" borderId="11" xfId="53" applyNumberFormat="1" applyFont="1" applyFill="1" applyBorder="1" applyAlignment="1">
      <alignment horizontal="left" vertical="center" wrapText="1"/>
      <protection/>
    </xf>
    <xf numFmtId="0" fontId="32" fillId="8" borderId="11" xfId="53" applyNumberFormat="1" applyFont="1" applyFill="1" applyBorder="1" applyAlignment="1">
      <alignment horizontal="center" vertical="center"/>
      <protection/>
    </xf>
    <xf numFmtId="1" fontId="32" fillId="8" borderId="11" xfId="53" applyNumberFormat="1" applyFont="1" applyFill="1" applyBorder="1" applyAlignment="1">
      <alignment horizontal="center" vertical="center"/>
      <protection/>
    </xf>
    <xf numFmtId="179" fontId="32" fillId="8" borderId="11" xfId="0" applyNumberFormat="1" applyFont="1" applyFill="1" applyBorder="1" applyAlignment="1">
      <alignment vertical="center"/>
    </xf>
    <xf numFmtId="0" fontId="12" fillId="12" borderId="12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2" fillId="20" borderId="12" xfId="0" applyFont="1" applyFill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179" fontId="34" fillId="2" borderId="11" xfId="53" applyNumberFormat="1" applyFont="1" applyFill="1" applyBorder="1" applyAlignment="1">
      <alignment horizontal="center" vertical="center" wrapText="1"/>
      <protection/>
    </xf>
    <xf numFmtId="0" fontId="34" fillId="2" borderId="11" xfId="53" applyNumberFormat="1" applyFont="1" applyFill="1" applyBorder="1" applyAlignment="1">
      <alignment horizontal="center" vertical="center" wrapText="1"/>
      <protection/>
    </xf>
    <xf numFmtId="1" fontId="34" fillId="2" borderId="11" xfId="53" applyNumberFormat="1" applyFont="1" applyFill="1" applyBorder="1" applyAlignment="1">
      <alignment horizontal="center" vertical="center" wrapText="1"/>
      <protection/>
    </xf>
    <xf numFmtId="179" fontId="34" fillId="2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87"/>
  <sheetViews>
    <sheetView workbookViewId="0" topLeftCell="A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8.75390625" defaultRowHeight="12.75" outlineLevelRow="2"/>
  <cols>
    <col min="1" max="1" width="0.875" style="1" customWidth="1"/>
    <col min="2" max="2" width="15.75390625" style="1" customWidth="1"/>
    <col min="3" max="3" width="20.75390625" style="3" customWidth="1"/>
    <col min="4" max="4" width="7.25390625" style="3" customWidth="1"/>
    <col min="5" max="5" width="70.75390625" style="1" customWidth="1"/>
    <col min="6" max="6" width="6.75390625" style="1" customWidth="1"/>
    <col min="7" max="9" width="4.75390625" style="2" customWidth="1"/>
    <col min="10" max="12" width="6.75390625" style="2" customWidth="1"/>
    <col min="13" max="20" width="9.125" style="1" customWidth="1"/>
  </cols>
  <sheetData>
    <row r="1" spans="1:20" s="6" customFormat="1" ht="19.5">
      <c r="A1" s="4"/>
      <c r="B1" s="7" t="s">
        <v>271</v>
      </c>
      <c r="C1" s="5"/>
      <c r="D1" s="5"/>
      <c r="E1" s="4"/>
      <c r="F1" s="4"/>
      <c r="G1" s="16"/>
      <c r="H1" s="16"/>
      <c r="I1" s="16"/>
      <c r="J1" s="16"/>
      <c r="K1" s="16"/>
      <c r="L1" s="16"/>
      <c r="M1" s="4"/>
      <c r="N1" s="4"/>
      <c r="O1" s="4"/>
      <c r="P1" s="4"/>
      <c r="Q1" s="4"/>
      <c r="R1" s="4"/>
      <c r="S1" s="4"/>
      <c r="T1" s="4"/>
    </row>
    <row r="2" spans="1:20" s="10" customFormat="1" ht="27" customHeight="1" thickBot="1">
      <c r="A2" s="8"/>
      <c r="B2" s="9" t="s">
        <v>819</v>
      </c>
      <c r="C2" s="11" t="s">
        <v>737</v>
      </c>
      <c r="D2" s="12" t="s">
        <v>738</v>
      </c>
      <c r="E2" s="14" t="s">
        <v>739</v>
      </c>
      <c r="F2" s="15" t="s">
        <v>740</v>
      </c>
      <c r="G2" s="13"/>
      <c r="H2" s="13"/>
      <c r="I2" s="13"/>
      <c r="J2" s="13"/>
      <c r="K2" s="13"/>
      <c r="L2" s="13"/>
      <c r="M2" s="8"/>
      <c r="N2" s="8"/>
      <c r="O2" s="8"/>
      <c r="P2" s="8"/>
      <c r="Q2" s="8"/>
      <c r="R2" s="8"/>
      <c r="S2" s="8"/>
      <c r="T2" s="8"/>
    </row>
    <row r="3" spans="1:20" s="22" customFormat="1" ht="13.5" thickBot="1">
      <c r="A3" s="20"/>
      <c r="B3" s="58" t="s">
        <v>741</v>
      </c>
      <c r="C3" s="59" t="s">
        <v>760</v>
      </c>
      <c r="D3" s="59" t="s">
        <v>760</v>
      </c>
      <c r="E3" s="58" t="s">
        <v>648</v>
      </c>
      <c r="F3" s="58" t="s">
        <v>745</v>
      </c>
      <c r="G3" s="57" t="s">
        <v>746</v>
      </c>
      <c r="H3" s="57"/>
      <c r="I3" s="57"/>
      <c r="J3" s="58" t="s">
        <v>747</v>
      </c>
      <c r="K3" s="58"/>
      <c r="L3" s="58"/>
      <c r="M3" s="20"/>
      <c r="N3" s="20"/>
      <c r="O3" s="20"/>
      <c r="P3" s="20"/>
      <c r="Q3" s="20"/>
      <c r="R3" s="20"/>
      <c r="S3" s="20"/>
      <c r="T3" s="20"/>
    </row>
    <row r="4" spans="1:20" s="22" customFormat="1" ht="58.5" customHeight="1" thickBot="1">
      <c r="A4" s="20"/>
      <c r="B4" s="58"/>
      <c r="C4" s="59"/>
      <c r="D4" s="59"/>
      <c r="E4" s="58"/>
      <c r="F4" s="58"/>
      <c r="G4" s="23" t="s">
        <v>756</v>
      </c>
      <c r="H4" s="23" t="s">
        <v>757</v>
      </c>
      <c r="I4" s="23" t="s">
        <v>758</v>
      </c>
      <c r="J4" s="23" t="s">
        <v>756</v>
      </c>
      <c r="K4" s="23" t="s">
        <v>757</v>
      </c>
      <c r="L4" s="23" t="s">
        <v>758</v>
      </c>
      <c r="M4" s="20"/>
      <c r="N4" s="20"/>
      <c r="O4" s="20"/>
      <c r="P4" s="20"/>
      <c r="Q4" s="20"/>
      <c r="R4" s="20"/>
      <c r="S4" s="20"/>
      <c r="T4" s="20"/>
    </row>
    <row r="6" spans="2:12" ht="15.75" collapsed="1">
      <c r="B6" s="53" t="s">
        <v>272</v>
      </c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2:12" ht="15.75" hidden="1" outlineLevel="1">
      <c r="B7" s="56" t="s">
        <v>273</v>
      </c>
      <c r="C7" s="54"/>
      <c r="D7" s="54"/>
      <c r="E7" s="54"/>
      <c r="F7" s="54"/>
      <c r="G7" s="54"/>
      <c r="H7" s="54"/>
      <c r="I7" s="54"/>
      <c r="J7" s="54"/>
      <c r="K7" s="54"/>
      <c r="L7" s="55"/>
    </row>
    <row r="8" spans="1:7" ht="12.75" hidden="1" outlineLevel="2">
      <c r="A8" s="1">
        <v>30341</v>
      </c>
      <c r="B8" s="1" t="s">
        <v>274</v>
      </c>
      <c r="C8" s="3" t="s">
        <v>275</v>
      </c>
      <c r="D8" s="3" t="s">
        <v>760</v>
      </c>
      <c r="E8" s="24" t="s">
        <v>276</v>
      </c>
      <c r="F8" s="1">
        <v>229</v>
      </c>
      <c r="G8" s="2" t="s">
        <v>759</v>
      </c>
    </row>
    <row r="9" spans="1:7" ht="12.75" hidden="1" outlineLevel="2">
      <c r="A9" s="1">
        <v>30342</v>
      </c>
      <c r="B9" s="1" t="s">
        <v>277</v>
      </c>
      <c r="C9" s="3" t="s">
        <v>278</v>
      </c>
      <c r="D9" s="3" t="s">
        <v>760</v>
      </c>
      <c r="E9" s="24" t="s">
        <v>279</v>
      </c>
      <c r="F9" s="1">
        <v>264</v>
      </c>
      <c r="G9" s="2" t="s">
        <v>759</v>
      </c>
    </row>
    <row r="10" ht="12.75" hidden="1" outlineLevel="2"/>
    <row r="11" spans="2:12" ht="15.75" collapsed="1">
      <c r="B11" s="53" t="s">
        <v>280</v>
      </c>
      <c r="C11" s="54"/>
      <c r="D11" s="54"/>
      <c r="E11" s="54"/>
      <c r="F11" s="54"/>
      <c r="G11" s="54"/>
      <c r="H11" s="54"/>
      <c r="I11" s="54"/>
      <c r="J11" s="54"/>
      <c r="K11" s="54"/>
      <c r="L11" s="55"/>
    </row>
    <row r="12" spans="2:12" ht="15.75" hidden="1" outlineLevel="1">
      <c r="B12" s="56" t="s">
        <v>281</v>
      </c>
      <c r="C12" s="54"/>
      <c r="D12" s="54"/>
      <c r="E12" s="54"/>
      <c r="F12" s="54"/>
      <c r="G12" s="54"/>
      <c r="H12" s="54"/>
      <c r="I12" s="54"/>
      <c r="J12" s="54"/>
      <c r="K12" s="54"/>
      <c r="L12" s="55"/>
    </row>
    <row r="13" spans="1:7" ht="12.75" hidden="1" outlineLevel="2">
      <c r="A13" s="1">
        <v>30336</v>
      </c>
      <c r="B13" s="1" t="s">
        <v>282</v>
      </c>
      <c r="C13" s="3" t="s">
        <v>283</v>
      </c>
      <c r="D13" s="3" t="s">
        <v>760</v>
      </c>
      <c r="E13" s="24" t="s">
        <v>284</v>
      </c>
      <c r="F13" s="1">
        <v>167</v>
      </c>
      <c r="G13" s="2" t="s">
        <v>759</v>
      </c>
    </row>
    <row r="14" spans="1:7" ht="12.75" hidden="1" outlineLevel="2">
      <c r="A14" s="1">
        <v>30338</v>
      </c>
      <c r="B14" s="1" t="s">
        <v>285</v>
      </c>
      <c r="C14" s="3" t="s">
        <v>286</v>
      </c>
      <c r="D14" s="3" t="s">
        <v>760</v>
      </c>
      <c r="E14" s="24" t="s">
        <v>287</v>
      </c>
      <c r="F14" s="1">
        <v>237</v>
      </c>
      <c r="G14" s="2" t="s">
        <v>759</v>
      </c>
    </row>
    <row r="15" spans="1:7" ht="12.75" hidden="1" outlineLevel="2">
      <c r="A15" s="1">
        <v>30339</v>
      </c>
      <c r="B15" s="1" t="s">
        <v>288</v>
      </c>
      <c r="C15" s="3" t="s">
        <v>289</v>
      </c>
      <c r="D15" s="3" t="s">
        <v>760</v>
      </c>
      <c r="E15" s="24" t="s">
        <v>290</v>
      </c>
      <c r="F15" s="1">
        <v>878</v>
      </c>
      <c r="G15" s="2">
        <v>4</v>
      </c>
    </row>
    <row r="16" spans="1:7" ht="12.75" hidden="1" outlineLevel="2">
      <c r="A16" s="1">
        <v>30337</v>
      </c>
      <c r="B16" s="1" t="s">
        <v>291</v>
      </c>
      <c r="C16" s="3" t="s">
        <v>292</v>
      </c>
      <c r="D16" s="3" t="s">
        <v>760</v>
      </c>
      <c r="E16" s="24" t="s">
        <v>293</v>
      </c>
      <c r="F16" s="1">
        <v>620</v>
      </c>
      <c r="G16" s="2">
        <v>4</v>
      </c>
    </row>
    <row r="17" ht="12.75" hidden="1" outlineLevel="2"/>
    <row r="18" spans="2:12" ht="15.75" hidden="1" outlineLevel="1">
      <c r="B18" s="56" t="s">
        <v>273</v>
      </c>
      <c r="C18" s="54"/>
      <c r="D18" s="54"/>
      <c r="E18" s="54"/>
      <c r="F18" s="54"/>
      <c r="G18" s="54"/>
      <c r="H18" s="54"/>
      <c r="I18" s="54"/>
      <c r="J18" s="54"/>
      <c r="K18" s="54"/>
      <c r="L18" s="55"/>
    </row>
    <row r="19" spans="1:7" ht="12.75" hidden="1" outlineLevel="2">
      <c r="A19" s="1">
        <v>30352</v>
      </c>
      <c r="B19" s="1" t="s">
        <v>294</v>
      </c>
      <c r="C19" s="3" t="s">
        <v>295</v>
      </c>
      <c r="D19" s="3" t="s">
        <v>760</v>
      </c>
      <c r="E19" s="24" t="s">
        <v>296</v>
      </c>
      <c r="F19" s="1">
        <v>420</v>
      </c>
      <c r="G19" s="2" t="s">
        <v>759</v>
      </c>
    </row>
    <row r="20" spans="1:7" ht="12.75" hidden="1" outlineLevel="2">
      <c r="A20" s="1">
        <v>30356</v>
      </c>
      <c r="B20" s="1" t="s">
        <v>297</v>
      </c>
      <c r="C20" s="3" t="s">
        <v>298</v>
      </c>
      <c r="D20" s="3" t="s">
        <v>760</v>
      </c>
      <c r="E20" s="24" t="s">
        <v>299</v>
      </c>
      <c r="F20" s="1">
        <v>352</v>
      </c>
      <c r="G20" s="2" t="s">
        <v>759</v>
      </c>
    </row>
    <row r="21" spans="1:7" ht="12.75" hidden="1" outlineLevel="2">
      <c r="A21" s="1">
        <v>30353</v>
      </c>
      <c r="B21" s="1" t="s">
        <v>300</v>
      </c>
      <c r="C21" s="3" t="s">
        <v>301</v>
      </c>
      <c r="D21" s="3" t="s">
        <v>760</v>
      </c>
      <c r="E21" s="24" t="s">
        <v>302</v>
      </c>
      <c r="F21" s="1">
        <v>1557</v>
      </c>
      <c r="G21" s="2">
        <v>4</v>
      </c>
    </row>
    <row r="22" spans="1:7" ht="12.75" hidden="1" outlineLevel="2">
      <c r="A22" s="1">
        <v>30357</v>
      </c>
      <c r="B22" s="1" t="s">
        <v>303</v>
      </c>
      <c r="C22" s="3" t="s">
        <v>304</v>
      </c>
      <c r="D22" s="3" t="s">
        <v>760</v>
      </c>
      <c r="E22" s="24" t="s">
        <v>305</v>
      </c>
      <c r="F22" s="1">
        <v>1305</v>
      </c>
      <c r="G22" s="2">
        <v>3</v>
      </c>
    </row>
    <row r="23" spans="1:7" ht="12.75" hidden="1" outlineLevel="2">
      <c r="A23" s="1">
        <v>30366</v>
      </c>
      <c r="B23" s="1" t="s">
        <v>306</v>
      </c>
      <c r="C23" s="3" t="s">
        <v>307</v>
      </c>
      <c r="D23" s="3" t="s">
        <v>760</v>
      </c>
      <c r="E23" s="24" t="s">
        <v>308</v>
      </c>
      <c r="F23" s="1">
        <v>351</v>
      </c>
      <c r="G23" s="2" t="s">
        <v>759</v>
      </c>
    </row>
    <row r="24" spans="1:7" ht="12.75" hidden="1" outlineLevel="2">
      <c r="A24" s="1">
        <v>30367</v>
      </c>
      <c r="B24" s="1" t="s">
        <v>309</v>
      </c>
      <c r="C24" s="3" t="s">
        <v>310</v>
      </c>
      <c r="D24" s="3" t="s">
        <v>760</v>
      </c>
      <c r="E24" s="24" t="s">
        <v>311</v>
      </c>
      <c r="F24" s="1">
        <v>1300</v>
      </c>
      <c r="G24" s="2">
        <v>4</v>
      </c>
    </row>
    <row r="25" spans="1:7" ht="12.75" hidden="1" outlineLevel="2">
      <c r="A25" s="1">
        <v>30359</v>
      </c>
      <c r="B25" s="1" t="s">
        <v>312</v>
      </c>
      <c r="C25" s="3" t="s">
        <v>313</v>
      </c>
      <c r="D25" s="3" t="s">
        <v>760</v>
      </c>
      <c r="E25" s="24" t="s">
        <v>314</v>
      </c>
      <c r="F25" s="1">
        <v>396</v>
      </c>
      <c r="G25" s="2" t="s">
        <v>759</v>
      </c>
    </row>
    <row r="26" spans="1:7" ht="12.75" hidden="1" outlineLevel="2">
      <c r="A26" s="1">
        <v>30358</v>
      </c>
      <c r="B26" s="1" t="s">
        <v>315</v>
      </c>
      <c r="C26" s="3" t="s">
        <v>316</v>
      </c>
      <c r="D26" s="3" t="s">
        <v>760</v>
      </c>
      <c r="E26" s="24" t="s">
        <v>317</v>
      </c>
      <c r="F26" s="1">
        <v>396</v>
      </c>
      <c r="G26" s="2" t="s">
        <v>759</v>
      </c>
    </row>
    <row r="27" spans="1:7" ht="12.75" hidden="1" outlineLevel="2">
      <c r="A27" s="1">
        <v>30373</v>
      </c>
      <c r="B27" s="1" t="s">
        <v>318</v>
      </c>
      <c r="C27" s="3" t="s">
        <v>319</v>
      </c>
      <c r="D27" s="3" t="s">
        <v>760</v>
      </c>
      <c r="E27" s="24" t="s">
        <v>320</v>
      </c>
      <c r="F27" s="1">
        <v>230</v>
      </c>
      <c r="G27" s="2" t="s">
        <v>759</v>
      </c>
    </row>
    <row r="28" spans="1:7" ht="12.75" hidden="1" outlineLevel="2">
      <c r="A28" s="1">
        <v>30374</v>
      </c>
      <c r="B28" s="1" t="s">
        <v>321</v>
      </c>
      <c r="C28" s="3" t="s">
        <v>322</v>
      </c>
      <c r="D28" s="3" t="s">
        <v>760</v>
      </c>
      <c r="E28" s="24" t="s">
        <v>323</v>
      </c>
      <c r="F28" s="1">
        <v>851</v>
      </c>
      <c r="G28" s="2">
        <v>3</v>
      </c>
    </row>
    <row r="29" spans="1:7" ht="12.75" hidden="1" outlineLevel="2">
      <c r="A29" s="1">
        <v>30375</v>
      </c>
      <c r="B29" s="1" t="s">
        <v>324</v>
      </c>
      <c r="C29" s="3" t="s">
        <v>325</v>
      </c>
      <c r="D29" s="3" t="s">
        <v>760</v>
      </c>
      <c r="E29" s="24" t="s">
        <v>326</v>
      </c>
      <c r="F29" s="1">
        <v>265</v>
      </c>
      <c r="G29" s="2" t="s">
        <v>759</v>
      </c>
    </row>
    <row r="30" spans="1:7" ht="12.75" hidden="1" outlineLevel="2">
      <c r="A30" s="1">
        <v>30376</v>
      </c>
      <c r="B30" s="1" t="s">
        <v>327</v>
      </c>
      <c r="C30" s="3" t="s">
        <v>328</v>
      </c>
      <c r="D30" s="3" t="s">
        <v>760</v>
      </c>
      <c r="E30" s="24" t="s">
        <v>329</v>
      </c>
      <c r="F30" s="1">
        <v>983</v>
      </c>
      <c r="G30" s="2">
        <v>4</v>
      </c>
    </row>
    <row r="31" spans="1:7" ht="12.75" hidden="1" outlineLevel="2">
      <c r="A31" s="1">
        <v>30384</v>
      </c>
      <c r="B31" s="1" t="s">
        <v>330</v>
      </c>
      <c r="C31" s="3" t="s">
        <v>331</v>
      </c>
      <c r="D31" s="3" t="s">
        <v>760</v>
      </c>
      <c r="E31" s="24" t="s">
        <v>332</v>
      </c>
      <c r="F31" s="1">
        <v>237</v>
      </c>
      <c r="G31" s="2" t="s">
        <v>759</v>
      </c>
    </row>
    <row r="32" spans="1:7" ht="12.75" hidden="1" outlineLevel="2">
      <c r="A32" s="1">
        <v>30385</v>
      </c>
      <c r="B32" s="1" t="s">
        <v>333</v>
      </c>
      <c r="C32" s="3" t="s">
        <v>334</v>
      </c>
      <c r="D32" s="3" t="s">
        <v>760</v>
      </c>
      <c r="E32" s="24" t="s">
        <v>335</v>
      </c>
      <c r="F32" s="1">
        <v>880</v>
      </c>
      <c r="G32" s="2">
        <v>4</v>
      </c>
    </row>
    <row r="33" spans="1:7" ht="12.75" hidden="1" outlineLevel="2">
      <c r="A33" s="1">
        <v>30386</v>
      </c>
      <c r="B33" s="1" t="s">
        <v>336</v>
      </c>
      <c r="C33" s="3" t="s">
        <v>337</v>
      </c>
      <c r="D33" s="3" t="s">
        <v>760</v>
      </c>
      <c r="E33" s="24" t="s">
        <v>338</v>
      </c>
      <c r="F33" s="1">
        <v>306</v>
      </c>
      <c r="G33" s="2" t="s">
        <v>759</v>
      </c>
    </row>
    <row r="34" spans="1:7" ht="12.75" hidden="1" outlineLevel="2">
      <c r="A34" s="1">
        <v>30387</v>
      </c>
      <c r="B34" s="1" t="s">
        <v>339</v>
      </c>
      <c r="C34" s="3" t="s">
        <v>340</v>
      </c>
      <c r="D34" s="3" t="s">
        <v>760</v>
      </c>
      <c r="E34" s="24" t="s">
        <v>341</v>
      </c>
      <c r="F34" s="1">
        <v>1133</v>
      </c>
      <c r="G34" s="2">
        <v>4</v>
      </c>
    </row>
    <row r="35" spans="1:7" ht="12.75" hidden="1" outlineLevel="2">
      <c r="A35" s="1">
        <v>30354</v>
      </c>
      <c r="B35" s="1" t="s">
        <v>342</v>
      </c>
      <c r="C35" s="3" t="s">
        <v>343</v>
      </c>
      <c r="D35" s="3" t="s">
        <v>760</v>
      </c>
      <c r="E35" s="24" t="s">
        <v>344</v>
      </c>
      <c r="F35" s="1">
        <v>418</v>
      </c>
      <c r="G35" s="2" t="s">
        <v>759</v>
      </c>
    </row>
    <row r="36" spans="1:7" ht="12.75" hidden="1" outlineLevel="2">
      <c r="A36" s="1">
        <v>30355</v>
      </c>
      <c r="B36" s="1" t="s">
        <v>345</v>
      </c>
      <c r="C36" s="3" t="s">
        <v>346</v>
      </c>
      <c r="D36" s="3" t="s">
        <v>760</v>
      </c>
      <c r="E36" s="24" t="s">
        <v>347</v>
      </c>
      <c r="F36" s="1">
        <v>1548</v>
      </c>
      <c r="G36" s="2">
        <v>4</v>
      </c>
    </row>
    <row r="37" spans="1:7" ht="12.75" hidden="1" outlineLevel="2">
      <c r="A37" s="1">
        <v>30360</v>
      </c>
      <c r="B37" s="1" t="s">
        <v>348</v>
      </c>
      <c r="C37" s="3" t="s">
        <v>349</v>
      </c>
      <c r="D37" s="3" t="s">
        <v>760</v>
      </c>
      <c r="E37" s="24" t="s">
        <v>350</v>
      </c>
      <c r="F37" s="1">
        <v>392</v>
      </c>
      <c r="G37" s="2" t="s">
        <v>759</v>
      </c>
    </row>
    <row r="38" spans="1:7" ht="12.75" hidden="1" outlineLevel="2">
      <c r="A38" s="1">
        <v>30362</v>
      </c>
      <c r="B38" s="1" t="s">
        <v>351</v>
      </c>
      <c r="C38" s="3" t="s">
        <v>352</v>
      </c>
      <c r="D38" s="3" t="s">
        <v>760</v>
      </c>
      <c r="E38" s="24" t="s">
        <v>353</v>
      </c>
      <c r="F38" s="1">
        <v>373</v>
      </c>
      <c r="G38" s="2">
        <v>3</v>
      </c>
    </row>
    <row r="39" spans="1:7" ht="12.75" hidden="1" outlineLevel="2">
      <c r="A39" s="1">
        <v>30377</v>
      </c>
      <c r="B39" s="1" t="s">
        <v>354</v>
      </c>
      <c r="C39" s="3" t="s">
        <v>355</v>
      </c>
      <c r="D39" s="3" t="s">
        <v>760</v>
      </c>
      <c r="E39" s="24" t="s">
        <v>356</v>
      </c>
      <c r="F39" s="1">
        <v>272</v>
      </c>
      <c r="G39" s="2" t="s">
        <v>759</v>
      </c>
    </row>
    <row r="40" spans="1:7" ht="12.75" hidden="1" outlineLevel="2">
      <c r="A40" s="1">
        <v>30378</v>
      </c>
      <c r="B40" s="1" t="s">
        <v>357</v>
      </c>
      <c r="C40" s="3" t="s">
        <v>358</v>
      </c>
      <c r="D40" s="3" t="s">
        <v>760</v>
      </c>
      <c r="E40" s="24" t="s">
        <v>359</v>
      </c>
      <c r="F40" s="1">
        <v>1008</v>
      </c>
      <c r="G40" s="2">
        <v>4</v>
      </c>
    </row>
    <row r="41" spans="1:7" ht="12.75" hidden="1" outlineLevel="2">
      <c r="A41" s="1">
        <v>30368</v>
      </c>
      <c r="B41" s="1" t="s">
        <v>360</v>
      </c>
      <c r="C41" s="3" t="s">
        <v>361</v>
      </c>
      <c r="D41" s="3" t="s">
        <v>760</v>
      </c>
      <c r="E41" s="24" t="s">
        <v>362</v>
      </c>
      <c r="F41" s="1">
        <v>428</v>
      </c>
      <c r="G41" s="2" t="s">
        <v>759</v>
      </c>
    </row>
    <row r="42" spans="1:7" ht="12.75" hidden="1" outlineLevel="2">
      <c r="A42" s="1">
        <v>30369</v>
      </c>
      <c r="B42" s="1" t="s">
        <v>363</v>
      </c>
      <c r="C42" s="3" t="s">
        <v>364</v>
      </c>
      <c r="D42" s="3" t="s">
        <v>760</v>
      </c>
      <c r="E42" s="24" t="s">
        <v>365</v>
      </c>
      <c r="F42" s="1">
        <v>1587</v>
      </c>
      <c r="G42" s="2">
        <v>4</v>
      </c>
    </row>
    <row r="43" spans="1:7" ht="12.75" hidden="1" outlineLevel="2">
      <c r="A43" s="1">
        <v>30361</v>
      </c>
      <c r="B43" s="1" t="s">
        <v>366</v>
      </c>
      <c r="C43" s="3" t="s">
        <v>367</v>
      </c>
      <c r="D43" s="3" t="s">
        <v>760</v>
      </c>
      <c r="E43" s="24" t="s">
        <v>368</v>
      </c>
      <c r="F43" s="1">
        <v>430</v>
      </c>
      <c r="G43" s="2" t="s">
        <v>759</v>
      </c>
    </row>
    <row r="44" spans="1:7" ht="12.75" hidden="1" outlineLevel="2">
      <c r="A44" s="1">
        <v>30363</v>
      </c>
      <c r="B44" s="1" t="s">
        <v>369</v>
      </c>
      <c r="C44" s="3" t="s">
        <v>370</v>
      </c>
      <c r="D44" s="3" t="s">
        <v>760</v>
      </c>
      <c r="E44" s="24" t="s">
        <v>371</v>
      </c>
      <c r="F44" s="1">
        <v>373</v>
      </c>
      <c r="G44" s="2" t="s">
        <v>759</v>
      </c>
    </row>
    <row r="45" spans="1:7" ht="12.75" hidden="1" outlineLevel="2">
      <c r="A45" s="1">
        <v>30379</v>
      </c>
      <c r="B45" s="1" t="s">
        <v>372</v>
      </c>
      <c r="C45" s="3" t="s">
        <v>373</v>
      </c>
      <c r="D45" s="3" t="s">
        <v>760</v>
      </c>
      <c r="E45" s="24" t="s">
        <v>374</v>
      </c>
      <c r="F45" s="1">
        <v>314</v>
      </c>
      <c r="G45" s="2" t="s">
        <v>759</v>
      </c>
    </row>
    <row r="46" spans="1:7" ht="12.75" hidden="1" outlineLevel="2">
      <c r="A46" s="1">
        <v>30380</v>
      </c>
      <c r="B46" s="1" t="s">
        <v>375</v>
      </c>
      <c r="C46" s="3" t="s">
        <v>376</v>
      </c>
      <c r="D46" s="3" t="s">
        <v>760</v>
      </c>
      <c r="E46" s="24" t="s">
        <v>377</v>
      </c>
      <c r="F46" s="1">
        <v>1164</v>
      </c>
      <c r="G46" s="2">
        <v>4</v>
      </c>
    </row>
    <row r="47" spans="1:7" ht="12.75" hidden="1" outlineLevel="2">
      <c r="A47" s="1">
        <v>30365</v>
      </c>
      <c r="B47" s="1" t="s">
        <v>378</v>
      </c>
      <c r="C47" s="3" t="s">
        <v>379</v>
      </c>
      <c r="D47" s="3" t="s">
        <v>760</v>
      </c>
      <c r="E47" s="24" t="s">
        <v>380</v>
      </c>
      <c r="F47" s="1">
        <v>377</v>
      </c>
      <c r="G47" s="2" t="s">
        <v>759</v>
      </c>
    </row>
    <row r="48" spans="1:7" ht="12.75" hidden="1" outlineLevel="2">
      <c r="A48" s="1">
        <v>30364</v>
      </c>
      <c r="B48" s="1" t="s">
        <v>381</v>
      </c>
      <c r="C48" s="3" t="s">
        <v>382</v>
      </c>
      <c r="D48" s="3" t="s">
        <v>760</v>
      </c>
      <c r="E48" s="24" t="s">
        <v>383</v>
      </c>
      <c r="F48" s="1">
        <v>313</v>
      </c>
      <c r="G48" s="2" t="s">
        <v>759</v>
      </c>
    </row>
    <row r="49" spans="1:7" ht="12.75" hidden="1" outlineLevel="2">
      <c r="A49" s="1">
        <v>30381</v>
      </c>
      <c r="B49" s="1" t="s">
        <v>384</v>
      </c>
      <c r="C49" s="3" t="s">
        <v>385</v>
      </c>
      <c r="D49" s="3" t="s">
        <v>760</v>
      </c>
      <c r="E49" s="24" t="s">
        <v>386</v>
      </c>
      <c r="F49" s="1">
        <v>300</v>
      </c>
      <c r="G49" s="2" t="s">
        <v>759</v>
      </c>
    </row>
    <row r="50" spans="1:7" ht="12.75" hidden="1" outlineLevel="2">
      <c r="A50" s="1">
        <v>30383</v>
      </c>
      <c r="B50" s="1" t="s">
        <v>387</v>
      </c>
      <c r="C50" s="3" t="s">
        <v>388</v>
      </c>
      <c r="D50" s="3" t="s">
        <v>760</v>
      </c>
      <c r="E50" s="24" t="s">
        <v>389</v>
      </c>
      <c r="F50" s="1">
        <v>1111</v>
      </c>
      <c r="G50" s="2">
        <v>3</v>
      </c>
    </row>
    <row r="51" ht="12.75" hidden="1" outlineLevel="2"/>
    <row r="52" spans="2:12" ht="15.75" collapsed="1">
      <c r="B52" s="53" t="s">
        <v>390</v>
      </c>
      <c r="C52" s="54"/>
      <c r="D52" s="54"/>
      <c r="E52" s="54"/>
      <c r="F52" s="54"/>
      <c r="G52" s="54"/>
      <c r="H52" s="54"/>
      <c r="I52" s="54"/>
      <c r="J52" s="54"/>
      <c r="K52" s="54"/>
      <c r="L52" s="55"/>
    </row>
    <row r="53" spans="2:12" ht="15.75" hidden="1" outlineLevel="1">
      <c r="B53" s="56" t="s">
        <v>273</v>
      </c>
      <c r="C53" s="54"/>
      <c r="D53" s="54"/>
      <c r="E53" s="54"/>
      <c r="F53" s="54"/>
      <c r="G53" s="54"/>
      <c r="H53" s="54"/>
      <c r="I53" s="54"/>
      <c r="J53" s="54"/>
      <c r="K53" s="54"/>
      <c r="L53" s="55"/>
    </row>
    <row r="54" spans="1:7" ht="12.75" hidden="1" outlineLevel="2">
      <c r="A54" s="1">
        <v>30348</v>
      </c>
      <c r="B54" s="1" t="s">
        <v>391</v>
      </c>
      <c r="C54" s="3" t="s">
        <v>392</v>
      </c>
      <c r="D54" s="3" t="s">
        <v>760</v>
      </c>
      <c r="E54" s="24" t="s">
        <v>393</v>
      </c>
      <c r="F54" s="1">
        <v>208</v>
      </c>
      <c r="G54" s="2" t="s">
        <v>759</v>
      </c>
    </row>
    <row r="55" spans="1:7" ht="12.75" hidden="1" outlineLevel="2">
      <c r="A55" s="1">
        <v>30349</v>
      </c>
      <c r="B55" s="1" t="s">
        <v>394</v>
      </c>
      <c r="C55" s="3" t="s">
        <v>395</v>
      </c>
      <c r="D55" s="3" t="s">
        <v>760</v>
      </c>
      <c r="E55" s="24" t="s">
        <v>396</v>
      </c>
      <c r="F55" s="1">
        <v>303</v>
      </c>
      <c r="G55" s="2" t="s">
        <v>759</v>
      </c>
    </row>
    <row r="56" spans="1:7" ht="12.75" hidden="1" outlineLevel="2">
      <c r="A56" s="1">
        <v>30350</v>
      </c>
      <c r="B56" s="1" t="s">
        <v>397</v>
      </c>
      <c r="C56" s="3" t="s">
        <v>398</v>
      </c>
      <c r="D56" s="3" t="s">
        <v>760</v>
      </c>
      <c r="E56" s="24" t="s">
        <v>399</v>
      </c>
      <c r="F56" s="1">
        <v>199</v>
      </c>
      <c r="G56" s="2" t="s">
        <v>759</v>
      </c>
    </row>
    <row r="57" spans="1:7" ht="12.75" hidden="1" outlineLevel="2">
      <c r="A57" s="1">
        <v>30351</v>
      </c>
      <c r="B57" s="1" t="s">
        <v>400</v>
      </c>
      <c r="C57" s="3" t="s">
        <v>401</v>
      </c>
      <c r="D57" s="3" t="s">
        <v>760</v>
      </c>
      <c r="E57" s="24" t="s">
        <v>402</v>
      </c>
      <c r="F57" s="1">
        <v>245</v>
      </c>
      <c r="G57" s="2" t="s">
        <v>759</v>
      </c>
    </row>
    <row r="58" spans="1:7" ht="12.75" hidden="1" outlineLevel="2">
      <c r="A58" s="1">
        <v>30388</v>
      </c>
      <c r="B58" s="1" t="s">
        <v>403</v>
      </c>
      <c r="C58" s="3" t="s">
        <v>404</v>
      </c>
      <c r="D58" s="3" t="s">
        <v>760</v>
      </c>
      <c r="E58" s="24" t="s">
        <v>405</v>
      </c>
      <c r="F58" s="1">
        <v>190</v>
      </c>
      <c r="G58" s="2" t="s">
        <v>759</v>
      </c>
    </row>
    <row r="59" spans="1:7" ht="12.75" hidden="1" outlineLevel="2">
      <c r="A59" s="1">
        <v>30395</v>
      </c>
      <c r="B59" s="1" t="s">
        <v>406</v>
      </c>
      <c r="C59" s="3" t="s">
        <v>407</v>
      </c>
      <c r="D59" s="3" t="s">
        <v>760</v>
      </c>
      <c r="E59" s="24" t="s">
        <v>408</v>
      </c>
      <c r="F59" s="1">
        <v>475</v>
      </c>
      <c r="G59" s="2" t="s">
        <v>759</v>
      </c>
    </row>
    <row r="60" spans="1:7" ht="12.75" hidden="1" outlineLevel="2">
      <c r="A60" s="1">
        <v>30396</v>
      </c>
      <c r="B60" s="1" t="s">
        <v>409</v>
      </c>
      <c r="C60" s="3" t="s">
        <v>410</v>
      </c>
      <c r="D60" s="3" t="s">
        <v>760</v>
      </c>
      <c r="E60" s="24" t="s">
        <v>411</v>
      </c>
      <c r="F60" s="1">
        <v>483</v>
      </c>
      <c r="G60" s="2" t="s">
        <v>759</v>
      </c>
    </row>
    <row r="61" spans="1:7" ht="12.75" hidden="1" outlineLevel="2">
      <c r="A61" s="1">
        <v>30391</v>
      </c>
      <c r="B61" s="1" t="s">
        <v>412</v>
      </c>
      <c r="C61" s="3" t="s">
        <v>413</v>
      </c>
      <c r="D61" s="3" t="s">
        <v>760</v>
      </c>
      <c r="E61" s="24" t="s">
        <v>414</v>
      </c>
      <c r="F61" s="1">
        <v>428</v>
      </c>
      <c r="G61" s="2" t="s">
        <v>759</v>
      </c>
    </row>
    <row r="62" spans="1:7" ht="12.75" hidden="1" outlineLevel="2">
      <c r="A62" s="1">
        <v>30393</v>
      </c>
      <c r="B62" s="1" t="s">
        <v>415</v>
      </c>
      <c r="C62" s="3" t="s">
        <v>416</v>
      </c>
      <c r="D62" s="3" t="s">
        <v>760</v>
      </c>
      <c r="E62" s="24" t="s">
        <v>417</v>
      </c>
      <c r="F62" s="1">
        <v>380</v>
      </c>
      <c r="G62" s="2" t="s">
        <v>759</v>
      </c>
    </row>
    <row r="63" spans="1:7" ht="12.75" hidden="1" outlineLevel="2">
      <c r="A63" s="1">
        <v>30399</v>
      </c>
      <c r="B63" s="1" t="s">
        <v>418</v>
      </c>
      <c r="C63" s="3" t="s">
        <v>419</v>
      </c>
      <c r="D63" s="3" t="s">
        <v>760</v>
      </c>
      <c r="E63" s="24" t="s">
        <v>420</v>
      </c>
      <c r="F63" s="1">
        <v>380</v>
      </c>
      <c r="G63" s="2" t="s">
        <v>759</v>
      </c>
    </row>
    <row r="64" spans="1:7" ht="12.75" hidden="1" outlineLevel="2">
      <c r="A64" s="1">
        <v>30394</v>
      </c>
      <c r="B64" s="1" t="s">
        <v>421</v>
      </c>
      <c r="C64" s="3" t="s">
        <v>422</v>
      </c>
      <c r="D64" s="3" t="s">
        <v>760</v>
      </c>
      <c r="E64" s="24" t="s">
        <v>423</v>
      </c>
      <c r="F64" s="1">
        <v>403</v>
      </c>
      <c r="G64" s="2" t="s">
        <v>759</v>
      </c>
    </row>
    <row r="65" spans="1:7" ht="12.75" hidden="1" outlineLevel="2">
      <c r="A65" s="1">
        <v>30404</v>
      </c>
      <c r="B65" s="1" t="s">
        <v>424</v>
      </c>
      <c r="C65" s="3" t="s">
        <v>425</v>
      </c>
      <c r="D65" s="3" t="s">
        <v>760</v>
      </c>
      <c r="E65" s="24" t="s">
        <v>426</v>
      </c>
      <c r="F65" s="1">
        <v>238</v>
      </c>
      <c r="G65" s="2" t="s">
        <v>759</v>
      </c>
    </row>
    <row r="66" spans="1:7" ht="12.75" hidden="1" outlineLevel="2">
      <c r="A66" s="1">
        <v>30405</v>
      </c>
      <c r="B66" s="1" t="s">
        <v>427</v>
      </c>
      <c r="C66" s="3" t="s">
        <v>428</v>
      </c>
      <c r="D66" s="3" t="s">
        <v>760</v>
      </c>
      <c r="E66" s="24" t="s">
        <v>429</v>
      </c>
      <c r="F66" s="1">
        <v>438</v>
      </c>
      <c r="G66" s="2" t="s">
        <v>759</v>
      </c>
    </row>
    <row r="67" spans="1:7" ht="12.75" hidden="1" outlineLevel="2">
      <c r="A67" s="1">
        <v>30406</v>
      </c>
      <c r="B67" s="1" t="s">
        <v>430</v>
      </c>
      <c r="C67" s="3" t="s">
        <v>431</v>
      </c>
      <c r="D67" s="3" t="s">
        <v>760</v>
      </c>
      <c r="E67" s="24" t="s">
        <v>432</v>
      </c>
      <c r="F67" s="1">
        <v>385</v>
      </c>
      <c r="G67" s="2" t="s">
        <v>759</v>
      </c>
    </row>
    <row r="68" spans="1:7" ht="12.75" hidden="1" outlineLevel="2">
      <c r="A68" s="1">
        <v>30398</v>
      </c>
      <c r="B68" s="1" t="s">
        <v>433</v>
      </c>
      <c r="C68" s="3" t="s">
        <v>434</v>
      </c>
      <c r="D68" s="3" t="s">
        <v>760</v>
      </c>
      <c r="E68" s="24" t="s">
        <v>435</v>
      </c>
      <c r="F68" s="1">
        <v>487</v>
      </c>
      <c r="G68" s="2" t="s">
        <v>759</v>
      </c>
    </row>
    <row r="69" ht="12.75" hidden="1" outlineLevel="2"/>
    <row r="70" spans="2:12" ht="15.75" collapsed="1">
      <c r="B70" s="53" t="s">
        <v>436</v>
      </c>
      <c r="C70" s="54"/>
      <c r="D70" s="54"/>
      <c r="E70" s="54"/>
      <c r="F70" s="54"/>
      <c r="G70" s="54"/>
      <c r="H70" s="54"/>
      <c r="I70" s="54"/>
      <c r="J70" s="54"/>
      <c r="K70" s="54"/>
      <c r="L70" s="55"/>
    </row>
    <row r="71" spans="1:10" ht="12.75" hidden="1" outlineLevel="1">
      <c r="A71" s="1">
        <v>12437</v>
      </c>
      <c r="B71" s="1" t="s">
        <v>437</v>
      </c>
      <c r="C71" s="3" t="s">
        <v>760</v>
      </c>
      <c r="D71" s="3" t="s">
        <v>760</v>
      </c>
      <c r="E71" s="24" t="s">
        <v>438</v>
      </c>
      <c r="F71" s="1">
        <v>75</v>
      </c>
      <c r="J71" s="2" t="s">
        <v>439</v>
      </c>
    </row>
    <row r="72" ht="12.75" hidden="1" outlineLevel="1"/>
    <row r="73" spans="2:12" ht="15.75" collapsed="1">
      <c r="B73" s="53" t="s">
        <v>440</v>
      </c>
      <c r="C73" s="54"/>
      <c r="D73" s="54"/>
      <c r="E73" s="54"/>
      <c r="F73" s="54"/>
      <c r="G73" s="54"/>
      <c r="H73" s="54"/>
      <c r="I73" s="54"/>
      <c r="J73" s="54"/>
      <c r="K73" s="54"/>
      <c r="L73" s="55"/>
    </row>
    <row r="74" spans="2:12" ht="15.75" hidden="1" outlineLevel="1">
      <c r="B74" s="56" t="s">
        <v>273</v>
      </c>
      <c r="C74" s="54"/>
      <c r="D74" s="54"/>
      <c r="E74" s="54"/>
      <c r="F74" s="54"/>
      <c r="G74" s="54"/>
      <c r="H74" s="54"/>
      <c r="I74" s="54"/>
      <c r="J74" s="54"/>
      <c r="K74" s="54"/>
      <c r="L74" s="55"/>
    </row>
    <row r="75" spans="1:7" ht="12.75" hidden="1" outlineLevel="2">
      <c r="A75" s="1">
        <v>30402</v>
      </c>
      <c r="B75" s="1" t="s">
        <v>441</v>
      </c>
      <c r="C75" s="3" t="s">
        <v>442</v>
      </c>
      <c r="D75" s="3" t="s">
        <v>760</v>
      </c>
      <c r="E75" s="24" t="s">
        <v>443</v>
      </c>
      <c r="F75" s="1">
        <v>173</v>
      </c>
      <c r="G75" s="2" t="s">
        <v>759</v>
      </c>
    </row>
    <row r="76" spans="1:7" ht="12.75" hidden="1" outlineLevel="2">
      <c r="A76" s="1">
        <v>30403</v>
      </c>
      <c r="B76" s="1" t="s">
        <v>444</v>
      </c>
      <c r="C76" s="3" t="s">
        <v>445</v>
      </c>
      <c r="D76" s="3" t="s">
        <v>760</v>
      </c>
      <c r="E76" s="24" t="s">
        <v>446</v>
      </c>
      <c r="F76" s="1">
        <v>218</v>
      </c>
      <c r="G76" s="2" t="s">
        <v>759</v>
      </c>
    </row>
    <row r="77" ht="12.75" hidden="1" outlineLevel="2"/>
    <row r="78" spans="2:12" ht="15.75" collapsed="1">
      <c r="B78" s="53" t="s">
        <v>447</v>
      </c>
      <c r="C78" s="54"/>
      <c r="D78" s="54"/>
      <c r="E78" s="54"/>
      <c r="F78" s="54"/>
      <c r="G78" s="54"/>
      <c r="H78" s="54"/>
      <c r="I78" s="54"/>
      <c r="J78" s="54"/>
      <c r="K78" s="54"/>
      <c r="L78" s="55"/>
    </row>
    <row r="79" spans="2:12" ht="15.75" hidden="1" outlineLevel="1">
      <c r="B79" s="56" t="s">
        <v>273</v>
      </c>
      <c r="C79" s="54"/>
      <c r="D79" s="54"/>
      <c r="E79" s="54"/>
      <c r="F79" s="54"/>
      <c r="G79" s="54"/>
      <c r="H79" s="54"/>
      <c r="I79" s="54"/>
      <c r="J79" s="54"/>
      <c r="K79" s="54"/>
      <c r="L79" s="55"/>
    </row>
    <row r="80" spans="1:7" ht="12.75" hidden="1" outlineLevel="2">
      <c r="A80" s="1">
        <v>30371</v>
      </c>
      <c r="B80" s="1" t="s">
        <v>448</v>
      </c>
      <c r="C80" s="3" t="s">
        <v>449</v>
      </c>
      <c r="D80" s="3" t="s">
        <v>760</v>
      </c>
      <c r="E80" s="24" t="s">
        <v>450</v>
      </c>
      <c r="F80" s="1">
        <v>231</v>
      </c>
      <c r="G80" s="2" t="s">
        <v>759</v>
      </c>
    </row>
    <row r="81" spans="1:7" ht="12.75" hidden="1" outlineLevel="2">
      <c r="A81" s="1">
        <v>30390</v>
      </c>
      <c r="B81" s="1" t="s">
        <v>451</v>
      </c>
      <c r="C81" s="3" t="s">
        <v>452</v>
      </c>
      <c r="D81" s="3" t="s">
        <v>760</v>
      </c>
      <c r="E81" s="24" t="s">
        <v>453</v>
      </c>
      <c r="F81" s="1">
        <v>174</v>
      </c>
      <c r="G81" s="2" t="s">
        <v>759</v>
      </c>
    </row>
    <row r="82" spans="1:7" ht="12.75" hidden="1" outlineLevel="2">
      <c r="A82" s="1">
        <v>30372</v>
      </c>
      <c r="B82" s="1" t="s">
        <v>454</v>
      </c>
      <c r="C82" s="3" t="s">
        <v>455</v>
      </c>
      <c r="D82" s="3" t="s">
        <v>760</v>
      </c>
      <c r="E82" s="24" t="s">
        <v>456</v>
      </c>
      <c r="F82" s="1">
        <v>186</v>
      </c>
      <c r="G82" s="2" t="s">
        <v>759</v>
      </c>
    </row>
    <row r="83" ht="12.75" hidden="1" outlineLevel="2"/>
    <row r="84" spans="2:12" ht="15.75" collapsed="1">
      <c r="B84" s="53" t="s">
        <v>457</v>
      </c>
      <c r="C84" s="54"/>
      <c r="D84" s="54"/>
      <c r="E84" s="54"/>
      <c r="F84" s="54"/>
      <c r="G84" s="54"/>
      <c r="H84" s="54"/>
      <c r="I84" s="54"/>
      <c r="J84" s="54"/>
      <c r="K84" s="54"/>
      <c r="L84" s="55"/>
    </row>
    <row r="85" spans="2:12" ht="15.75" hidden="1" outlineLevel="1">
      <c r="B85" s="56" t="s">
        <v>273</v>
      </c>
      <c r="C85" s="54"/>
      <c r="D85" s="54"/>
      <c r="E85" s="54"/>
      <c r="F85" s="54"/>
      <c r="G85" s="54"/>
      <c r="H85" s="54"/>
      <c r="I85" s="54"/>
      <c r="J85" s="54"/>
      <c r="K85" s="54"/>
      <c r="L85" s="55"/>
    </row>
    <row r="86" spans="1:7" ht="12.75" hidden="1" outlineLevel="2">
      <c r="A86" s="1">
        <v>30344</v>
      </c>
      <c r="B86" s="1" t="s">
        <v>458</v>
      </c>
      <c r="C86" s="3" t="s">
        <v>459</v>
      </c>
      <c r="D86" s="3" t="s">
        <v>760</v>
      </c>
      <c r="E86" s="24" t="s">
        <v>460</v>
      </c>
      <c r="F86" s="1">
        <v>183</v>
      </c>
      <c r="G86" s="2" t="s">
        <v>759</v>
      </c>
    </row>
    <row r="87" spans="1:7" ht="12.75" hidden="1" outlineLevel="2">
      <c r="A87" s="1">
        <v>30345</v>
      </c>
      <c r="B87" s="1" t="s">
        <v>461</v>
      </c>
      <c r="C87" s="3" t="s">
        <v>462</v>
      </c>
      <c r="D87" s="3" t="s">
        <v>760</v>
      </c>
      <c r="E87" s="24" t="s">
        <v>463</v>
      </c>
      <c r="F87" s="1">
        <v>248</v>
      </c>
      <c r="G87" s="2" t="s">
        <v>759</v>
      </c>
    </row>
    <row r="88" ht="12.75" hidden="1" outlineLevel="2"/>
  </sheetData>
  <sheetProtection/>
  <mergeCells count="21">
    <mergeCell ref="G3:I3"/>
    <mergeCell ref="J3:L3"/>
    <mergeCell ref="B3:B4"/>
    <mergeCell ref="C3:C4"/>
    <mergeCell ref="D3:D4"/>
    <mergeCell ref="E3:E4"/>
    <mergeCell ref="F3:F4"/>
    <mergeCell ref="B18:L18"/>
    <mergeCell ref="B52:L52"/>
    <mergeCell ref="B53:L53"/>
    <mergeCell ref="B70:L70"/>
    <mergeCell ref="B6:L6"/>
    <mergeCell ref="B7:L7"/>
    <mergeCell ref="B11:L11"/>
    <mergeCell ref="B12:L12"/>
    <mergeCell ref="B84:L84"/>
    <mergeCell ref="B85:L85"/>
    <mergeCell ref="B73:L73"/>
    <mergeCell ref="B74:L74"/>
    <mergeCell ref="B78:L78"/>
    <mergeCell ref="B79:L7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66"/>
  <sheetViews>
    <sheetView workbookViewId="0" topLeftCell="A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8.75390625" defaultRowHeight="12.75" outlineLevelRow="2"/>
  <cols>
    <col min="1" max="1" width="0.875" style="1" customWidth="1"/>
    <col min="2" max="2" width="15.75390625" style="1" customWidth="1"/>
    <col min="3" max="3" width="20.75390625" style="3" customWidth="1"/>
    <col min="4" max="4" width="7.25390625" style="3" customWidth="1"/>
    <col min="5" max="5" width="70.75390625" style="1" customWidth="1"/>
    <col min="6" max="6" width="6.75390625" style="1" customWidth="1"/>
    <col min="7" max="9" width="4.75390625" style="2" customWidth="1"/>
    <col min="10" max="12" width="6.75390625" style="2" customWidth="1"/>
    <col min="13" max="20" width="9.125" style="1" customWidth="1"/>
  </cols>
  <sheetData>
    <row r="1" spans="1:20" s="6" customFormat="1" ht="19.5">
      <c r="A1" s="4"/>
      <c r="B1" s="7" t="s">
        <v>165</v>
      </c>
      <c r="C1" s="5"/>
      <c r="D1" s="5"/>
      <c r="E1" s="4"/>
      <c r="F1" s="4"/>
      <c r="G1" s="16"/>
      <c r="H1" s="16"/>
      <c r="I1" s="16"/>
      <c r="J1" s="16"/>
      <c r="K1" s="16"/>
      <c r="L1" s="16"/>
      <c r="M1" s="4"/>
      <c r="N1" s="4"/>
      <c r="O1" s="4"/>
      <c r="P1" s="4"/>
      <c r="Q1" s="4"/>
      <c r="R1" s="4"/>
      <c r="S1" s="4"/>
      <c r="T1" s="4"/>
    </row>
    <row r="2" spans="1:20" s="10" customFormat="1" ht="27" customHeight="1" thickBot="1">
      <c r="A2" s="8"/>
      <c r="B2" s="9" t="s">
        <v>819</v>
      </c>
      <c r="C2" s="11" t="s">
        <v>737</v>
      </c>
      <c r="D2" s="12" t="s">
        <v>738</v>
      </c>
      <c r="E2" s="14" t="s">
        <v>739</v>
      </c>
      <c r="F2" s="15" t="s">
        <v>740</v>
      </c>
      <c r="G2" s="13"/>
      <c r="H2" s="13"/>
      <c r="I2" s="13"/>
      <c r="J2" s="13"/>
      <c r="K2" s="13"/>
      <c r="L2" s="13"/>
      <c r="M2" s="8"/>
      <c r="N2" s="8"/>
      <c r="O2" s="8"/>
      <c r="P2" s="8"/>
      <c r="Q2" s="8"/>
      <c r="R2" s="8"/>
      <c r="S2" s="8"/>
      <c r="T2" s="8"/>
    </row>
    <row r="3" spans="1:20" s="22" customFormat="1" ht="13.5" thickBot="1">
      <c r="A3" s="20"/>
      <c r="B3" s="58" t="s">
        <v>741</v>
      </c>
      <c r="C3" s="59" t="s">
        <v>166</v>
      </c>
      <c r="D3" s="59" t="s">
        <v>647</v>
      </c>
      <c r="E3" s="58" t="s">
        <v>648</v>
      </c>
      <c r="F3" s="58" t="s">
        <v>745</v>
      </c>
      <c r="G3" s="57" t="s">
        <v>746</v>
      </c>
      <c r="H3" s="57"/>
      <c r="I3" s="57"/>
      <c r="J3" s="58" t="s">
        <v>747</v>
      </c>
      <c r="K3" s="58"/>
      <c r="L3" s="58"/>
      <c r="M3" s="20"/>
      <c r="N3" s="20"/>
      <c r="O3" s="20"/>
      <c r="P3" s="20"/>
      <c r="Q3" s="20"/>
      <c r="R3" s="20"/>
      <c r="S3" s="20"/>
      <c r="T3" s="20"/>
    </row>
    <row r="4" spans="1:20" s="22" customFormat="1" ht="58.5" customHeight="1" thickBot="1">
      <c r="A4" s="20"/>
      <c r="B4" s="58"/>
      <c r="C4" s="59"/>
      <c r="D4" s="59"/>
      <c r="E4" s="58"/>
      <c r="F4" s="58"/>
      <c r="G4" s="23" t="s">
        <v>756</v>
      </c>
      <c r="H4" s="23" t="s">
        <v>757</v>
      </c>
      <c r="I4" s="23" t="s">
        <v>758</v>
      </c>
      <c r="J4" s="23" t="s">
        <v>756</v>
      </c>
      <c r="K4" s="23" t="s">
        <v>757</v>
      </c>
      <c r="L4" s="23" t="s">
        <v>758</v>
      </c>
      <c r="M4" s="20"/>
      <c r="N4" s="20"/>
      <c r="O4" s="20"/>
      <c r="P4" s="20"/>
      <c r="Q4" s="20"/>
      <c r="R4" s="20"/>
      <c r="S4" s="20"/>
      <c r="T4" s="20"/>
    </row>
    <row r="6" spans="2:12" ht="15.75" collapsed="1">
      <c r="B6" s="53" t="s">
        <v>167</v>
      </c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2:12" ht="15.75" hidden="1" outlineLevel="1">
      <c r="B7" s="56" t="s">
        <v>652</v>
      </c>
      <c r="C7" s="54"/>
      <c r="D7" s="54"/>
      <c r="E7" s="54"/>
      <c r="F7" s="54"/>
      <c r="G7" s="54"/>
      <c r="H7" s="54"/>
      <c r="I7" s="54"/>
      <c r="J7" s="54"/>
      <c r="K7" s="54"/>
      <c r="L7" s="55"/>
    </row>
    <row r="8" spans="1:7" ht="12.75" hidden="1" outlineLevel="2">
      <c r="A8" s="1">
        <v>30070</v>
      </c>
      <c r="B8" s="1" t="s">
        <v>168</v>
      </c>
      <c r="C8" s="3" t="s">
        <v>169</v>
      </c>
      <c r="D8" s="3" t="s">
        <v>652</v>
      </c>
      <c r="E8" s="24" t="s">
        <v>170</v>
      </c>
      <c r="F8" s="1">
        <v>944</v>
      </c>
      <c r="G8" s="2" t="s">
        <v>759</v>
      </c>
    </row>
    <row r="9" spans="1:7" ht="12.75" hidden="1" outlineLevel="2">
      <c r="A9" s="1">
        <v>30071</v>
      </c>
      <c r="B9" s="1" t="s">
        <v>171</v>
      </c>
      <c r="C9" s="3" t="s">
        <v>169</v>
      </c>
      <c r="D9" s="3" t="s">
        <v>652</v>
      </c>
      <c r="E9" s="24" t="s">
        <v>172</v>
      </c>
      <c r="F9" s="1">
        <v>944</v>
      </c>
      <c r="G9" s="2" t="s">
        <v>759</v>
      </c>
    </row>
    <row r="10" spans="1:7" ht="12.75" hidden="1" outlineLevel="2">
      <c r="A10" s="1">
        <v>30072</v>
      </c>
      <c r="B10" s="1" t="s">
        <v>173</v>
      </c>
      <c r="C10" s="3" t="s">
        <v>169</v>
      </c>
      <c r="D10" s="3" t="s">
        <v>652</v>
      </c>
      <c r="E10" s="24" t="s">
        <v>174</v>
      </c>
      <c r="F10" s="1">
        <v>944</v>
      </c>
      <c r="G10" s="2" t="s">
        <v>759</v>
      </c>
    </row>
    <row r="11" spans="1:7" ht="12.75" hidden="1" outlineLevel="2">
      <c r="A11" s="1">
        <v>30073</v>
      </c>
      <c r="B11" s="1" t="s">
        <v>175</v>
      </c>
      <c r="C11" s="3" t="s">
        <v>169</v>
      </c>
      <c r="D11" s="3" t="s">
        <v>652</v>
      </c>
      <c r="E11" s="24" t="s">
        <v>176</v>
      </c>
      <c r="F11" s="1">
        <v>944</v>
      </c>
      <c r="G11" s="2" t="s">
        <v>759</v>
      </c>
    </row>
    <row r="12" ht="12.75" hidden="1" outlineLevel="2"/>
    <row r="13" spans="2:12" ht="15.75" hidden="1" outlineLevel="1">
      <c r="B13" s="56" t="s">
        <v>656</v>
      </c>
      <c r="C13" s="54"/>
      <c r="D13" s="54"/>
      <c r="E13" s="54"/>
      <c r="F13" s="54"/>
      <c r="G13" s="54"/>
      <c r="H13" s="54"/>
      <c r="I13" s="54"/>
      <c r="J13" s="54"/>
      <c r="K13" s="54"/>
      <c r="L13" s="55"/>
    </row>
    <row r="14" spans="1:7" ht="12.75" hidden="1" outlineLevel="2">
      <c r="A14" s="1">
        <v>30075</v>
      </c>
      <c r="B14" s="1" t="s">
        <v>177</v>
      </c>
      <c r="C14" s="3" t="s">
        <v>169</v>
      </c>
      <c r="D14" s="3" t="s">
        <v>656</v>
      </c>
      <c r="E14" s="24" t="s">
        <v>178</v>
      </c>
      <c r="F14" s="1">
        <v>1056</v>
      </c>
      <c r="G14" s="2" t="s">
        <v>759</v>
      </c>
    </row>
    <row r="15" spans="1:7" ht="12.75" hidden="1" outlineLevel="2">
      <c r="A15" s="1">
        <v>30076</v>
      </c>
      <c r="B15" s="1" t="s">
        <v>179</v>
      </c>
      <c r="C15" s="3" t="s">
        <v>169</v>
      </c>
      <c r="D15" s="3" t="s">
        <v>656</v>
      </c>
      <c r="E15" s="24" t="s">
        <v>180</v>
      </c>
      <c r="F15" s="1">
        <v>1056</v>
      </c>
      <c r="G15" s="2" t="s">
        <v>759</v>
      </c>
    </row>
    <row r="16" spans="1:7" ht="12.75" hidden="1" outlineLevel="2">
      <c r="A16" s="1">
        <v>30080</v>
      </c>
      <c r="B16" s="1" t="s">
        <v>181</v>
      </c>
      <c r="C16" s="3" t="s">
        <v>169</v>
      </c>
      <c r="D16" s="3" t="s">
        <v>656</v>
      </c>
      <c r="E16" s="24" t="s">
        <v>182</v>
      </c>
      <c r="F16" s="1">
        <v>1056</v>
      </c>
      <c r="G16" s="2" t="s">
        <v>759</v>
      </c>
    </row>
    <row r="17" spans="1:7" ht="12.75" hidden="1" outlineLevel="2">
      <c r="A17" s="1">
        <v>30082</v>
      </c>
      <c r="B17" s="1" t="s">
        <v>183</v>
      </c>
      <c r="C17" s="3" t="s">
        <v>169</v>
      </c>
      <c r="D17" s="3" t="s">
        <v>656</v>
      </c>
      <c r="E17" s="24" t="s">
        <v>184</v>
      </c>
      <c r="F17" s="1">
        <v>1056</v>
      </c>
      <c r="G17" s="2" t="s">
        <v>759</v>
      </c>
    </row>
    <row r="18" spans="1:7" ht="12.75" hidden="1" outlineLevel="2">
      <c r="A18" s="1">
        <v>30093</v>
      </c>
      <c r="B18" s="1" t="s">
        <v>185</v>
      </c>
      <c r="C18" s="3" t="s">
        <v>186</v>
      </c>
      <c r="D18" s="3" t="s">
        <v>656</v>
      </c>
      <c r="E18" s="24" t="s">
        <v>187</v>
      </c>
      <c r="F18" s="1">
        <v>1056</v>
      </c>
      <c r="G18" s="2" t="s">
        <v>759</v>
      </c>
    </row>
    <row r="19" spans="1:7" ht="12.75" hidden="1" outlineLevel="2">
      <c r="A19" s="1">
        <v>30094</v>
      </c>
      <c r="B19" s="1" t="s">
        <v>188</v>
      </c>
      <c r="C19" s="3" t="s">
        <v>189</v>
      </c>
      <c r="D19" s="3" t="s">
        <v>656</v>
      </c>
      <c r="E19" s="24" t="s">
        <v>190</v>
      </c>
      <c r="F19" s="1">
        <v>1056</v>
      </c>
      <c r="G19" s="2" t="s">
        <v>759</v>
      </c>
    </row>
    <row r="20" spans="1:7" ht="12.75" hidden="1" outlineLevel="2">
      <c r="A20" s="1">
        <v>30077</v>
      </c>
      <c r="B20" s="1" t="s">
        <v>191</v>
      </c>
      <c r="C20" s="3" t="s">
        <v>169</v>
      </c>
      <c r="D20" s="3" t="s">
        <v>656</v>
      </c>
      <c r="E20" s="24" t="s">
        <v>192</v>
      </c>
      <c r="F20" s="1">
        <v>1056</v>
      </c>
      <c r="G20" s="2" t="s">
        <v>759</v>
      </c>
    </row>
    <row r="21" spans="1:7" ht="12.75" hidden="1" outlineLevel="2">
      <c r="A21" s="1">
        <v>30079</v>
      </c>
      <c r="B21" s="1" t="s">
        <v>193</v>
      </c>
      <c r="C21" s="3" t="s">
        <v>169</v>
      </c>
      <c r="D21" s="3" t="s">
        <v>656</v>
      </c>
      <c r="E21" s="24" t="s">
        <v>194</v>
      </c>
      <c r="F21" s="1">
        <v>1056</v>
      </c>
      <c r="G21" s="2" t="s">
        <v>759</v>
      </c>
    </row>
    <row r="22" spans="1:7" ht="12.75" hidden="1" outlineLevel="2">
      <c r="A22" s="1">
        <v>30078</v>
      </c>
      <c r="B22" s="1" t="s">
        <v>195</v>
      </c>
      <c r="C22" s="3" t="s">
        <v>169</v>
      </c>
      <c r="D22" s="3" t="s">
        <v>656</v>
      </c>
      <c r="E22" s="24" t="s">
        <v>196</v>
      </c>
      <c r="F22" s="1">
        <v>1056</v>
      </c>
      <c r="G22" s="2" t="s">
        <v>759</v>
      </c>
    </row>
    <row r="23" spans="1:7" ht="12.75" hidden="1" outlineLevel="2">
      <c r="A23" s="1">
        <v>30092</v>
      </c>
      <c r="B23" s="1" t="s">
        <v>197</v>
      </c>
      <c r="C23" s="3" t="s">
        <v>186</v>
      </c>
      <c r="D23" s="3" t="s">
        <v>656</v>
      </c>
      <c r="E23" s="24" t="s">
        <v>198</v>
      </c>
      <c r="F23" s="1">
        <v>1056</v>
      </c>
      <c r="G23" s="2">
        <v>8</v>
      </c>
    </row>
    <row r="24" ht="12.75" hidden="1" outlineLevel="2"/>
    <row r="25" spans="2:12" ht="15.75" hidden="1" outlineLevel="1">
      <c r="B25" s="56" t="s">
        <v>673</v>
      </c>
      <c r="C25" s="54"/>
      <c r="D25" s="54"/>
      <c r="E25" s="54"/>
      <c r="F25" s="54"/>
      <c r="G25" s="54"/>
      <c r="H25" s="54"/>
      <c r="I25" s="54"/>
      <c r="J25" s="54"/>
      <c r="K25" s="54"/>
      <c r="L25" s="55"/>
    </row>
    <row r="26" spans="1:7" ht="12.75" hidden="1" outlineLevel="2">
      <c r="A26" s="1">
        <v>30095</v>
      </c>
      <c r="B26" s="1" t="s">
        <v>199</v>
      </c>
      <c r="C26" s="3" t="s">
        <v>169</v>
      </c>
      <c r="D26" s="3" t="s">
        <v>673</v>
      </c>
      <c r="E26" s="24" t="s">
        <v>200</v>
      </c>
      <c r="F26" s="1">
        <v>1552</v>
      </c>
      <c r="G26" s="2" t="s">
        <v>759</v>
      </c>
    </row>
    <row r="27" spans="1:6" ht="12.75" hidden="1" outlineLevel="2">
      <c r="A27" s="1">
        <v>30105</v>
      </c>
      <c r="B27" s="1" t="s">
        <v>201</v>
      </c>
      <c r="C27" s="3" t="s">
        <v>186</v>
      </c>
      <c r="D27" s="3" t="s">
        <v>673</v>
      </c>
      <c r="E27" s="24" t="s">
        <v>202</v>
      </c>
      <c r="F27" s="1">
        <v>1278</v>
      </c>
    </row>
    <row r="28" spans="1:7" ht="12.75" hidden="1" outlineLevel="2">
      <c r="A28" s="1">
        <v>30096</v>
      </c>
      <c r="B28" s="1" t="s">
        <v>203</v>
      </c>
      <c r="C28" s="3" t="s">
        <v>169</v>
      </c>
      <c r="D28" s="3" t="s">
        <v>673</v>
      </c>
      <c r="E28" s="24" t="s">
        <v>204</v>
      </c>
      <c r="F28" s="1">
        <v>1552</v>
      </c>
      <c r="G28" s="2">
        <v>8</v>
      </c>
    </row>
    <row r="29" spans="1:7" ht="12.75" hidden="1" outlineLevel="2">
      <c r="A29" s="1">
        <v>30104</v>
      </c>
      <c r="B29" s="1" t="s">
        <v>205</v>
      </c>
      <c r="C29" s="3" t="s">
        <v>169</v>
      </c>
      <c r="D29" s="3" t="s">
        <v>673</v>
      </c>
      <c r="E29" s="24" t="s">
        <v>206</v>
      </c>
      <c r="F29" s="1">
        <v>1421</v>
      </c>
      <c r="G29" s="2">
        <v>4</v>
      </c>
    </row>
    <row r="30" spans="1:7" ht="12.75" hidden="1" outlineLevel="2">
      <c r="A30" s="1">
        <v>30097</v>
      </c>
      <c r="B30" s="1" t="s">
        <v>207</v>
      </c>
      <c r="C30" s="3" t="s">
        <v>169</v>
      </c>
      <c r="D30" s="3" t="s">
        <v>673</v>
      </c>
      <c r="E30" s="24" t="s">
        <v>208</v>
      </c>
      <c r="F30" s="1">
        <v>1552</v>
      </c>
      <c r="G30" s="2" t="s">
        <v>759</v>
      </c>
    </row>
    <row r="31" spans="1:7" ht="12.75" hidden="1" outlineLevel="2">
      <c r="A31" s="1">
        <v>30107</v>
      </c>
      <c r="B31" s="1" t="s">
        <v>209</v>
      </c>
      <c r="C31" s="3" t="s">
        <v>210</v>
      </c>
      <c r="D31" s="3" t="s">
        <v>673</v>
      </c>
      <c r="E31" s="24" t="s">
        <v>211</v>
      </c>
      <c r="F31" s="1">
        <v>1403</v>
      </c>
      <c r="G31" s="2" t="s">
        <v>759</v>
      </c>
    </row>
    <row r="32" spans="1:7" ht="12.75" hidden="1" outlineLevel="2">
      <c r="A32" s="1">
        <v>30098</v>
      </c>
      <c r="B32" s="1" t="s">
        <v>212</v>
      </c>
      <c r="C32" s="3" t="s">
        <v>169</v>
      </c>
      <c r="D32" s="3" t="s">
        <v>673</v>
      </c>
      <c r="E32" s="24" t="s">
        <v>213</v>
      </c>
      <c r="F32" s="1">
        <v>1552</v>
      </c>
      <c r="G32" s="2" t="s">
        <v>759</v>
      </c>
    </row>
    <row r="33" spans="1:7" ht="12.75" hidden="1" outlineLevel="2">
      <c r="A33" s="1">
        <v>30108</v>
      </c>
      <c r="B33" s="1" t="s">
        <v>214</v>
      </c>
      <c r="C33" s="3" t="s">
        <v>210</v>
      </c>
      <c r="D33" s="3" t="s">
        <v>673</v>
      </c>
      <c r="E33" s="24" t="s">
        <v>215</v>
      </c>
      <c r="F33" s="1">
        <v>1278</v>
      </c>
      <c r="G33" s="2" t="s">
        <v>759</v>
      </c>
    </row>
    <row r="34" spans="1:7" ht="12.75" hidden="1" outlineLevel="2">
      <c r="A34" s="1">
        <v>30099</v>
      </c>
      <c r="B34" s="1" t="s">
        <v>216</v>
      </c>
      <c r="C34" s="3" t="s">
        <v>169</v>
      </c>
      <c r="D34" s="3" t="s">
        <v>673</v>
      </c>
      <c r="E34" s="24" t="s">
        <v>217</v>
      </c>
      <c r="F34" s="1">
        <v>1552</v>
      </c>
      <c r="G34" s="2" t="s">
        <v>759</v>
      </c>
    </row>
    <row r="35" spans="1:7" ht="12.75" hidden="1" outlineLevel="2">
      <c r="A35" s="1">
        <v>30110</v>
      </c>
      <c r="B35" s="1" t="s">
        <v>218</v>
      </c>
      <c r="C35" s="3" t="s">
        <v>219</v>
      </c>
      <c r="D35" s="3" t="s">
        <v>673</v>
      </c>
      <c r="E35" s="24" t="s">
        <v>220</v>
      </c>
      <c r="F35" s="1">
        <v>1403</v>
      </c>
      <c r="G35" s="2">
        <v>8</v>
      </c>
    </row>
    <row r="36" spans="1:7" ht="12.75" hidden="1" outlineLevel="2">
      <c r="A36" s="1">
        <v>30165</v>
      </c>
      <c r="B36" s="1" t="s">
        <v>221</v>
      </c>
      <c r="C36" s="3" t="s">
        <v>189</v>
      </c>
      <c r="D36" s="3" t="s">
        <v>673</v>
      </c>
      <c r="E36" s="24" t="s">
        <v>222</v>
      </c>
      <c r="F36" s="1">
        <v>1552</v>
      </c>
      <c r="G36" s="2" t="s">
        <v>759</v>
      </c>
    </row>
    <row r="37" spans="1:7" ht="12.75" hidden="1" outlineLevel="2">
      <c r="A37" s="1">
        <v>30111</v>
      </c>
      <c r="B37" s="1" t="s">
        <v>223</v>
      </c>
      <c r="C37" s="3" t="s">
        <v>224</v>
      </c>
      <c r="D37" s="3" t="s">
        <v>673</v>
      </c>
      <c r="E37" s="24" t="s">
        <v>225</v>
      </c>
      <c r="F37" s="1">
        <v>1403</v>
      </c>
      <c r="G37" s="2" t="s">
        <v>759</v>
      </c>
    </row>
    <row r="38" spans="1:7" ht="12.75" hidden="1" outlineLevel="2">
      <c r="A38" s="1">
        <v>30100</v>
      </c>
      <c r="B38" s="1" t="s">
        <v>226</v>
      </c>
      <c r="C38" s="3" t="s">
        <v>189</v>
      </c>
      <c r="D38" s="3" t="s">
        <v>673</v>
      </c>
      <c r="E38" s="24" t="s">
        <v>227</v>
      </c>
      <c r="F38" s="1">
        <v>1552</v>
      </c>
      <c r="G38" s="2" t="s">
        <v>759</v>
      </c>
    </row>
    <row r="39" spans="1:7" ht="12.75" hidden="1" outlineLevel="2">
      <c r="A39" s="1">
        <v>30112</v>
      </c>
      <c r="B39" s="1" t="s">
        <v>228</v>
      </c>
      <c r="C39" s="3" t="s">
        <v>224</v>
      </c>
      <c r="D39" s="3" t="s">
        <v>673</v>
      </c>
      <c r="E39" s="24" t="s">
        <v>229</v>
      </c>
      <c r="F39" s="1">
        <v>1421</v>
      </c>
      <c r="G39" s="2" t="s">
        <v>759</v>
      </c>
    </row>
    <row r="40" spans="1:7" ht="12.75" hidden="1" outlineLevel="2">
      <c r="A40" s="1">
        <v>30101</v>
      </c>
      <c r="B40" s="1" t="s">
        <v>230</v>
      </c>
      <c r="C40" s="3" t="s">
        <v>231</v>
      </c>
      <c r="D40" s="3" t="s">
        <v>673</v>
      </c>
      <c r="E40" s="24" t="s">
        <v>232</v>
      </c>
      <c r="F40" s="1">
        <v>1552</v>
      </c>
      <c r="G40" s="2" t="s">
        <v>759</v>
      </c>
    </row>
    <row r="41" spans="1:7" ht="12.75" hidden="1" outlineLevel="2">
      <c r="A41" s="1">
        <v>30113</v>
      </c>
      <c r="B41" s="1" t="s">
        <v>233</v>
      </c>
      <c r="C41" s="3" t="s">
        <v>224</v>
      </c>
      <c r="D41" s="3" t="s">
        <v>673</v>
      </c>
      <c r="E41" s="24" t="s">
        <v>234</v>
      </c>
      <c r="F41" s="1">
        <v>1385</v>
      </c>
      <c r="G41" s="2" t="s">
        <v>759</v>
      </c>
    </row>
    <row r="42" spans="1:7" ht="12.75" hidden="1" outlineLevel="2">
      <c r="A42" s="1">
        <v>30102</v>
      </c>
      <c r="B42" s="1" t="s">
        <v>235</v>
      </c>
      <c r="C42" s="3" t="s">
        <v>169</v>
      </c>
      <c r="D42" s="3" t="s">
        <v>673</v>
      </c>
      <c r="E42" s="24" t="s">
        <v>236</v>
      </c>
      <c r="F42" s="1">
        <v>1331</v>
      </c>
      <c r="G42" s="2">
        <v>6</v>
      </c>
    </row>
    <row r="43" spans="1:7" ht="12.75" hidden="1" outlineLevel="2">
      <c r="A43" s="1">
        <v>30114</v>
      </c>
      <c r="B43" s="1" t="s">
        <v>237</v>
      </c>
      <c r="C43" s="3" t="s">
        <v>238</v>
      </c>
      <c r="D43" s="3" t="s">
        <v>673</v>
      </c>
      <c r="E43" s="24" t="s">
        <v>239</v>
      </c>
      <c r="F43" s="1">
        <v>1103</v>
      </c>
      <c r="G43" s="2" t="s">
        <v>759</v>
      </c>
    </row>
    <row r="44" spans="1:7" ht="12.75" hidden="1" outlineLevel="2">
      <c r="A44" s="1">
        <v>30103</v>
      </c>
      <c r="B44" s="1" t="s">
        <v>240</v>
      </c>
      <c r="C44" s="3" t="s">
        <v>169</v>
      </c>
      <c r="D44" s="3" t="s">
        <v>673</v>
      </c>
      <c r="E44" s="24" t="s">
        <v>241</v>
      </c>
      <c r="F44" s="1">
        <v>1349</v>
      </c>
      <c r="G44" s="2">
        <v>4</v>
      </c>
    </row>
    <row r="45" spans="1:7" ht="12.75" hidden="1" outlineLevel="2">
      <c r="A45" s="1">
        <v>30106</v>
      </c>
      <c r="B45" s="1" t="s">
        <v>242</v>
      </c>
      <c r="C45" s="3" t="s">
        <v>189</v>
      </c>
      <c r="D45" s="3" t="s">
        <v>673</v>
      </c>
      <c r="E45" s="24" t="s">
        <v>243</v>
      </c>
      <c r="F45" s="1">
        <v>1349</v>
      </c>
      <c r="G45" s="2" t="s">
        <v>759</v>
      </c>
    </row>
    <row r="46" ht="12.75" hidden="1" outlineLevel="2"/>
    <row r="47" spans="2:12" ht="15.75" hidden="1" outlineLevel="1">
      <c r="B47" s="56" t="s">
        <v>663</v>
      </c>
      <c r="C47" s="54"/>
      <c r="D47" s="54"/>
      <c r="E47" s="54"/>
      <c r="F47" s="54"/>
      <c r="G47" s="54"/>
      <c r="H47" s="54"/>
      <c r="I47" s="54"/>
      <c r="J47" s="54"/>
      <c r="K47" s="54"/>
      <c r="L47" s="55"/>
    </row>
    <row r="48" spans="1:7" ht="12.75" hidden="1" outlineLevel="2">
      <c r="A48" s="1">
        <v>30115</v>
      </c>
      <c r="B48" s="1" t="s">
        <v>244</v>
      </c>
      <c r="C48" s="3" t="s">
        <v>224</v>
      </c>
      <c r="D48" s="3" t="s">
        <v>663</v>
      </c>
      <c r="E48" s="24" t="s">
        <v>245</v>
      </c>
      <c r="F48" s="1">
        <v>1660</v>
      </c>
      <c r="G48" s="2" t="s">
        <v>759</v>
      </c>
    </row>
    <row r="49" spans="1:7" ht="12.75" hidden="1" outlineLevel="2">
      <c r="A49" s="1">
        <v>30116</v>
      </c>
      <c r="B49" s="1" t="s">
        <v>246</v>
      </c>
      <c r="C49" s="3" t="s">
        <v>224</v>
      </c>
      <c r="D49" s="3" t="s">
        <v>663</v>
      </c>
      <c r="E49" s="24" t="s">
        <v>247</v>
      </c>
      <c r="F49" s="1">
        <v>1660</v>
      </c>
      <c r="G49" s="2" t="s">
        <v>759</v>
      </c>
    </row>
    <row r="50" spans="1:7" ht="12.75" hidden="1" outlineLevel="2">
      <c r="A50" s="1">
        <v>30117</v>
      </c>
      <c r="B50" s="1" t="s">
        <v>248</v>
      </c>
      <c r="C50" s="3" t="s">
        <v>224</v>
      </c>
      <c r="D50" s="3" t="s">
        <v>663</v>
      </c>
      <c r="E50" s="24" t="s">
        <v>249</v>
      </c>
      <c r="F50" s="1">
        <v>1660</v>
      </c>
      <c r="G50" s="2">
        <v>8</v>
      </c>
    </row>
    <row r="51" spans="1:6" ht="12.75" hidden="1" outlineLevel="2">
      <c r="A51" s="1">
        <v>30118</v>
      </c>
      <c r="B51" s="1" t="s">
        <v>250</v>
      </c>
      <c r="C51" s="3" t="s">
        <v>224</v>
      </c>
      <c r="D51" s="3" t="s">
        <v>663</v>
      </c>
      <c r="E51" s="24" t="s">
        <v>251</v>
      </c>
      <c r="F51" s="1">
        <v>1660</v>
      </c>
    </row>
    <row r="52" spans="1:7" ht="12.75" hidden="1" outlineLevel="2">
      <c r="A52" s="1">
        <v>30119</v>
      </c>
      <c r="B52" s="1" t="s">
        <v>252</v>
      </c>
      <c r="C52" s="3" t="s">
        <v>224</v>
      </c>
      <c r="D52" s="3" t="s">
        <v>663</v>
      </c>
      <c r="E52" s="24" t="s">
        <v>253</v>
      </c>
      <c r="F52" s="1">
        <v>1660</v>
      </c>
      <c r="G52" s="2" t="s">
        <v>759</v>
      </c>
    </row>
    <row r="53" spans="1:7" ht="12.75" hidden="1" outlineLevel="2">
      <c r="A53" s="1">
        <v>30120</v>
      </c>
      <c r="B53" s="1" t="s">
        <v>254</v>
      </c>
      <c r="C53" s="3" t="s">
        <v>224</v>
      </c>
      <c r="D53" s="3" t="s">
        <v>663</v>
      </c>
      <c r="E53" s="24" t="s">
        <v>255</v>
      </c>
      <c r="F53" s="1">
        <v>1660</v>
      </c>
      <c r="G53" s="2" t="s">
        <v>759</v>
      </c>
    </row>
    <row r="54" spans="1:7" ht="12.75" hidden="1" outlineLevel="2">
      <c r="A54" s="1">
        <v>30121</v>
      </c>
      <c r="B54" s="1" t="s">
        <v>256</v>
      </c>
      <c r="C54" s="3" t="s">
        <v>224</v>
      </c>
      <c r="D54" s="3" t="s">
        <v>663</v>
      </c>
      <c r="E54" s="24" t="s">
        <v>257</v>
      </c>
      <c r="F54" s="1">
        <v>1660</v>
      </c>
      <c r="G54" s="2" t="s">
        <v>759</v>
      </c>
    </row>
    <row r="55" ht="12.75" hidden="1" outlineLevel="2"/>
    <row r="56" spans="2:12" ht="15.75" collapsed="1">
      <c r="B56" s="53" t="s">
        <v>258</v>
      </c>
      <c r="C56" s="54"/>
      <c r="D56" s="54"/>
      <c r="E56" s="54"/>
      <c r="F56" s="54"/>
      <c r="G56" s="54"/>
      <c r="H56" s="54"/>
      <c r="I56" s="54"/>
      <c r="J56" s="54"/>
      <c r="K56" s="54"/>
      <c r="L56" s="55"/>
    </row>
    <row r="57" spans="2:12" ht="15.75" hidden="1" outlineLevel="1">
      <c r="B57" s="56" t="s">
        <v>652</v>
      </c>
      <c r="C57" s="54"/>
      <c r="D57" s="54"/>
      <c r="E57" s="54"/>
      <c r="F57" s="54"/>
      <c r="G57" s="54"/>
      <c r="H57" s="54"/>
      <c r="I57" s="54"/>
      <c r="J57" s="54"/>
      <c r="K57" s="54"/>
      <c r="L57" s="55"/>
    </row>
    <row r="58" spans="1:7" ht="12.75" hidden="1" outlineLevel="2">
      <c r="A58" s="1">
        <v>30067</v>
      </c>
      <c r="B58" s="1" t="s">
        <v>259</v>
      </c>
      <c r="C58" s="3" t="s">
        <v>260</v>
      </c>
      <c r="D58" s="3" t="s">
        <v>652</v>
      </c>
      <c r="E58" s="24" t="s">
        <v>261</v>
      </c>
      <c r="F58" s="1">
        <v>665</v>
      </c>
      <c r="G58" s="2" t="s">
        <v>759</v>
      </c>
    </row>
    <row r="59" spans="1:7" ht="12.75" hidden="1" outlineLevel="2">
      <c r="A59" s="1">
        <v>30068</v>
      </c>
      <c r="B59" s="1" t="s">
        <v>262</v>
      </c>
      <c r="C59" s="3" t="s">
        <v>260</v>
      </c>
      <c r="D59" s="3" t="s">
        <v>652</v>
      </c>
      <c r="E59" s="24" t="s">
        <v>263</v>
      </c>
      <c r="F59" s="1">
        <v>665</v>
      </c>
      <c r="G59" s="2" t="s">
        <v>759</v>
      </c>
    </row>
    <row r="60" ht="12.75" hidden="1" outlineLevel="2"/>
    <row r="61" spans="2:12" ht="15.75" hidden="1" outlineLevel="1">
      <c r="B61" s="56" t="s">
        <v>656</v>
      </c>
      <c r="C61" s="54"/>
      <c r="D61" s="54"/>
      <c r="E61" s="54"/>
      <c r="F61" s="54"/>
      <c r="G61" s="54"/>
      <c r="H61" s="54"/>
      <c r="I61" s="54"/>
      <c r="J61" s="54"/>
      <c r="K61" s="54"/>
      <c r="L61" s="55"/>
    </row>
    <row r="62" spans="1:7" ht="12.75" hidden="1" outlineLevel="2">
      <c r="A62" s="1">
        <v>30074</v>
      </c>
      <c r="B62" s="1" t="s">
        <v>264</v>
      </c>
      <c r="C62" s="3" t="s">
        <v>260</v>
      </c>
      <c r="D62" s="3" t="s">
        <v>656</v>
      </c>
      <c r="E62" s="24" t="s">
        <v>265</v>
      </c>
      <c r="F62" s="1">
        <v>800</v>
      </c>
      <c r="G62" s="2" t="s">
        <v>759</v>
      </c>
    </row>
    <row r="63" spans="1:7" ht="12.75" hidden="1" outlineLevel="2">
      <c r="A63" s="1">
        <v>30081</v>
      </c>
      <c r="B63" s="1" t="s">
        <v>266</v>
      </c>
      <c r="C63" s="3" t="s">
        <v>169</v>
      </c>
      <c r="D63" s="3" t="s">
        <v>656</v>
      </c>
      <c r="E63" s="24" t="s">
        <v>267</v>
      </c>
      <c r="F63" s="1">
        <v>969</v>
      </c>
      <c r="G63" s="2">
        <v>10</v>
      </c>
    </row>
    <row r="64" ht="12.75" hidden="1" outlineLevel="2"/>
    <row r="65" spans="2:12" ht="15.75" hidden="1" outlineLevel="1">
      <c r="B65" s="56" t="s">
        <v>673</v>
      </c>
      <c r="C65" s="54"/>
      <c r="D65" s="54"/>
      <c r="E65" s="54"/>
      <c r="F65" s="54"/>
      <c r="G65" s="54"/>
      <c r="H65" s="54"/>
      <c r="I65" s="54"/>
      <c r="J65" s="54"/>
      <c r="K65" s="54"/>
      <c r="L65" s="55"/>
    </row>
    <row r="66" spans="1:7" ht="12.75" hidden="1" outlineLevel="2">
      <c r="A66" s="1">
        <v>30109</v>
      </c>
      <c r="B66" s="1" t="s">
        <v>268</v>
      </c>
      <c r="C66" s="3" t="s">
        <v>269</v>
      </c>
      <c r="D66" s="3" t="s">
        <v>673</v>
      </c>
      <c r="E66" s="24" t="s">
        <v>270</v>
      </c>
      <c r="F66" s="1">
        <v>1342</v>
      </c>
      <c r="G66" s="2" t="s">
        <v>759</v>
      </c>
    </row>
    <row r="67" ht="12.75" hidden="1" outlineLevel="2"/>
  </sheetData>
  <sheetProtection/>
  <mergeCells count="16">
    <mergeCell ref="G3:I3"/>
    <mergeCell ref="J3:L3"/>
    <mergeCell ref="B3:B4"/>
    <mergeCell ref="C3:C4"/>
    <mergeCell ref="D3:D4"/>
    <mergeCell ref="E3:E4"/>
    <mergeCell ref="F3:F4"/>
    <mergeCell ref="B65:L65"/>
    <mergeCell ref="B47:L47"/>
    <mergeCell ref="B56:L56"/>
    <mergeCell ref="B57:L57"/>
    <mergeCell ref="B61:L61"/>
    <mergeCell ref="B6:L6"/>
    <mergeCell ref="B7:L7"/>
    <mergeCell ref="B13:L13"/>
    <mergeCell ref="B25:L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130"/>
  <sheetViews>
    <sheetView workbookViewId="0" topLeftCell="A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8.75390625" defaultRowHeight="12.75" outlineLevelRow="2"/>
  <cols>
    <col min="1" max="1" width="0.875" style="1" customWidth="1"/>
    <col min="2" max="2" width="15.75390625" style="1" customWidth="1"/>
    <col min="3" max="3" width="20.75390625" style="3" customWidth="1"/>
    <col min="4" max="4" width="7.25390625" style="3" customWidth="1"/>
    <col min="5" max="5" width="70.75390625" style="1" customWidth="1"/>
    <col min="6" max="6" width="6.75390625" style="1" customWidth="1"/>
    <col min="7" max="9" width="4.75390625" style="2" customWidth="1"/>
    <col min="10" max="12" width="6.75390625" style="2" customWidth="1"/>
    <col min="13" max="20" width="9.125" style="1" customWidth="1"/>
  </cols>
  <sheetData>
    <row r="1" spans="1:20" s="6" customFormat="1" ht="19.5">
      <c r="A1" s="4"/>
      <c r="B1" s="7" t="s">
        <v>645</v>
      </c>
      <c r="C1" s="5"/>
      <c r="D1" s="5"/>
      <c r="E1" s="4"/>
      <c r="F1" s="4"/>
      <c r="G1" s="16"/>
      <c r="H1" s="16"/>
      <c r="I1" s="16"/>
      <c r="J1" s="16"/>
      <c r="K1" s="16"/>
      <c r="L1" s="16"/>
      <c r="M1" s="4"/>
      <c r="N1" s="4"/>
      <c r="O1" s="4"/>
      <c r="P1" s="4"/>
      <c r="Q1" s="4"/>
      <c r="R1" s="4"/>
      <c r="S1" s="4"/>
      <c r="T1" s="4"/>
    </row>
    <row r="2" spans="1:20" s="10" customFormat="1" ht="27" customHeight="1" thickBot="1">
      <c r="A2" s="8"/>
      <c r="B2" s="9" t="s">
        <v>819</v>
      </c>
      <c r="C2" s="11" t="s">
        <v>737</v>
      </c>
      <c r="D2" s="12" t="s">
        <v>738</v>
      </c>
      <c r="E2" s="14" t="s">
        <v>739</v>
      </c>
      <c r="F2" s="15" t="s">
        <v>740</v>
      </c>
      <c r="G2" s="13"/>
      <c r="H2" s="13"/>
      <c r="I2" s="13"/>
      <c r="J2" s="13"/>
      <c r="K2" s="13"/>
      <c r="L2" s="13"/>
      <c r="M2" s="8"/>
      <c r="N2" s="8"/>
      <c r="O2" s="8"/>
      <c r="P2" s="8"/>
      <c r="Q2" s="8"/>
      <c r="R2" s="8"/>
      <c r="S2" s="8"/>
      <c r="T2" s="8"/>
    </row>
    <row r="3" spans="1:20" s="22" customFormat="1" ht="13.5" thickBot="1">
      <c r="A3" s="20"/>
      <c r="B3" s="58" t="s">
        <v>741</v>
      </c>
      <c r="C3" s="59" t="s">
        <v>646</v>
      </c>
      <c r="D3" s="59" t="s">
        <v>647</v>
      </c>
      <c r="E3" s="58" t="s">
        <v>648</v>
      </c>
      <c r="F3" s="58" t="s">
        <v>745</v>
      </c>
      <c r="G3" s="57" t="s">
        <v>746</v>
      </c>
      <c r="H3" s="57"/>
      <c r="I3" s="57"/>
      <c r="J3" s="58" t="s">
        <v>747</v>
      </c>
      <c r="K3" s="58"/>
      <c r="L3" s="58"/>
      <c r="M3" s="20"/>
      <c r="N3" s="20"/>
      <c r="O3" s="20"/>
      <c r="P3" s="20"/>
      <c r="Q3" s="20"/>
      <c r="R3" s="20"/>
      <c r="S3" s="20"/>
      <c r="T3" s="20"/>
    </row>
    <row r="4" spans="1:20" s="22" customFormat="1" ht="58.5" customHeight="1" thickBot="1">
      <c r="A4" s="20"/>
      <c r="B4" s="58"/>
      <c r="C4" s="59"/>
      <c r="D4" s="59"/>
      <c r="E4" s="58"/>
      <c r="F4" s="58"/>
      <c r="G4" s="23" t="s">
        <v>756</v>
      </c>
      <c r="H4" s="23" t="s">
        <v>757</v>
      </c>
      <c r="I4" s="23" t="s">
        <v>758</v>
      </c>
      <c r="J4" s="23" t="s">
        <v>756</v>
      </c>
      <c r="K4" s="23" t="s">
        <v>757</v>
      </c>
      <c r="L4" s="23" t="s">
        <v>758</v>
      </c>
      <c r="M4" s="20"/>
      <c r="N4" s="20"/>
      <c r="O4" s="20"/>
      <c r="P4" s="20"/>
      <c r="Q4" s="20"/>
      <c r="R4" s="20"/>
      <c r="S4" s="20"/>
      <c r="T4" s="20"/>
    </row>
    <row r="6" spans="2:12" ht="15.75" collapsed="1">
      <c r="B6" s="53" t="s">
        <v>649</v>
      </c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7" ht="12.75" hidden="1" outlineLevel="1">
      <c r="A7" s="1">
        <v>30219</v>
      </c>
      <c r="B7" s="1" t="s">
        <v>650</v>
      </c>
      <c r="C7" s="3" t="s">
        <v>651</v>
      </c>
      <c r="D7" s="3" t="s">
        <v>652</v>
      </c>
      <c r="E7" s="24" t="s">
        <v>653</v>
      </c>
      <c r="F7" s="1">
        <v>1762</v>
      </c>
      <c r="G7" s="2" t="s">
        <v>759</v>
      </c>
    </row>
    <row r="8" spans="1:7" ht="12.75" hidden="1" outlineLevel="1">
      <c r="A8" s="1">
        <v>30221</v>
      </c>
      <c r="B8" s="1" t="s">
        <v>654</v>
      </c>
      <c r="C8" s="3" t="s">
        <v>655</v>
      </c>
      <c r="D8" s="3" t="s">
        <v>656</v>
      </c>
      <c r="E8" s="24" t="s">
        <v>657</v>
      </c>
      <c r="F8" s="1">
        <v>1964</v>
      </c>
      <c r="G8" s="2" t="s">
        <v>759</v>
      </c>
    </row>
    <row r="9" spans="1:7" ht="12.75" hidden="1" outlineLevel="1">
      <c r="A9" s="1">
        <v>30224</v>
      </c>
      <c r="B9" s="1" t="s">
        <v>658</v>
      </c>
      <c r="C9" s="3" t="s">
        <v>659</v>
      </c>
      <c r="D9" s="3" t="s">
        <v>656</v>
      </c>
      <c r="E9" s="24" t="s">
        <v>660</v>
      </c>
      <c r="F9" s="1">
        <v>2028</v>
      </c>
      <c r="G9" s="2" t="s">
        <v>759</v>
      </c>
    </row>
    <row r="10" spans="1:7" ht="12.75" hidden="1" outlineLevel="1">
      <c r="A10" s="1">
        <v>30225</v>
      </c>
      <c r="B10" s="1" t="s">
        <v>661</v>
      </c>
      <c r="C10" s="3" t="s">
        <v>662</v>
      </c>
      <c r="D10" s="3" t="s">
        <v>663</v>
      </c>
      <c r="E10" s="24" t="s">
        <v>664</v>
      </c>
      <c r="F10" s="1">
        <v>3410</v>
      </c>
      <c r="G10" s="2" t="s">
        <v>759</v>
      </c>
    </row>
    <row r="11" spans="1:7" ht="12.75" hidden="1" outlineLevel="1">
      <c r="A11" s="1">
        <v>30220</v>
      </c>
      <c r="B11" s="1" t="s">
        <v>665</v>
      </c>
      <c r="C11" s="3" t="s">
        <v>666</v>
      </c>
      <c r="D11" s="3" t="s">
        <v>652</v>
      </c>
      <c r="E11" s="24" t="s">
        <v>667</v>
      </c>
      <c r="F11" s="1">
        <v>1796</v>
      </c>
      <c r="G11" s="2" t="s">
        <v>759</v>
      </c>
    </row>
    <row r="12" spans="1:7" ht="12.75" hidden="1" outlineLevel="1">
      <c r="A12" s="1">
        <v>30222</v>
      </c>
      <c r="B12" s="1" t="s">
        <v>668</v>
      </c>
      <c r="C12" s="3" t="s">
        <v>669</v>
      </c>
      <c r="D12" s="3" t="s">
        <v>656</v>
      </c>
      <c r="E12" s="24" t="s">
        <v>670</v>
      </c>
      <c r="F12" s="1">
        <v>2077</v>
      </c>
      <c r="G12" s="2" t="s">
        <v>759</v>
      </c>
    </row>
    <row r="13" spans="1:7" ht="12.75" hidden="1" outlineLevel="1">
      <c r="A13" s="1">
        <v>30223</v>
      </c>
      <c r="B13" s="1" t="s">
        <v>671</v>
      </c>
      <c r="C13" s="3" t="s">
        <v>672</v>
      </c>
      <c r="D13" s="3" t="s">
        <v>673</v>
      </c>
      <c r="E13" s="24" t="s">
        <v>674</v>
      </c>
      <c r="F13" s="1">
        <v>2246</v>
      </c>
      <c r="G13" s="2" t="s">
        <v>759</v>
      </c>
    </row>
    <row r="14" ht="12.75" hidden="1" outlineLevel="1"/>
    <row r="15" spans="2:12" ht="15.75" collapsed="1">
      <c r="B15" s="53" t="s">
        <v>675</v>
      </c>
      <c r="C15" s="54"/>
      <c r="D15" s="54"/>
      <c r="E15" s="54"/>
      <c r="F15" s="54"/>
      <c r="G15" s="54"/>
      <c r="H15" s="54"/>
      <c r="I15" s="54"/>
      <c r="J15" s="54"/>
      <c r="K15" s="54"/>
      <c r="L15" s="55"/>
    </row>
    <row r="16" spans="2:12" ht="15.75" hidden="1" outlineLevel="1">
      <c r="B16" s="56" t="s">
        <v>656</v>
      </c>
      <c r="C16" s="54"/>
      <c r="D16" s="54"/>
      <c r="E16" s="54"/>
      <c r="F16" s="54"/>
      <c r="G16" s="54"/>
      <c r="H16" s="54"/>
      <c r="I16" s="54"/>
      <c r="J16" s="54"/>
      <c r="K16" s="54"/>
      <c r="L16" s="55"/>
    </row>
    <row r="17" spans="1:7" ht="12.75" hidden="1" outlineLevel="2">
      <c r="A17" s="1">
        <v>30166</v>
      </c>
      <c r="B17" s="1" t="s">
        <v>676</v>
      </c>
      <c r="C17" s="3" t="s">
        <v>655</v>
      </c>
      <c r="D17" s="3" t="s">
        <v>656</v>
      </c>
      <c r="E17" s="24" t="s">
        <v>677</v>
      </c>
      <c r="F17" s="1">
        <v>2515</v>
      </c>
      <c r="G17" s="2" t="s">
        <v>759</v>
      </c>
    </row>
    <row r="18" spans="1:7" ht="12.75" hidden="1" outlineLevel="2">
      <c r="A18" s="1">
        <v>30187</v>
      </c>
      <c r="B18" s="1" t="s">
        <v>678</v>
      </c>
      <c r="C18" s="3" t="s">
        <v>679</v>
      </c>
      <c r="D18" s="3" t="s">
        <v>656</v>
      </c>
      <c r="E18" s="24" t="s">
        <v>680</v>
      </c>
      <c r="F18" s="1">
        <v>2236</v>
      </c>
      <c r="G18" s="2" t="s">
        <v>759</v>
      </c>
    </row>
    <row r="19" spans="1:7" ht="12.75" hidden="1" outlineLevel="2">
      <c r="A19" s="1">
        <v>30167</v>
      </c>
      <c r="B19" s="1" t="s">
        <v>681</v>
      </c>
      <c r="C19" s="3" t="s">
        <v>679</v>
      </c>
      <c r="D19" s="3" t="s">
        <v>656</v>
      </c>
      <c r="E19" s="24" t="s">
        <v>682</v>
      </c>
      <c r="F19" s="1">
        <v>2370</v>
      </c>
      <c r="G19" s="2" t="s">
        <v>759</v>
      </c>
    </row>
    <row r="20" spans="1:7" ht="12.75" hidden="1" outlineLevel="2">
      <c r="A20" s="1">
        <v>30168</v>
      </c>
      <c r="B20" s="1" t="s">
        <v>683</v>
      </c>
      <c r="C20" s="3" t="s">
        <v>659</v>
      </c>
      <c r="D20" s="3" t="s">
        <v>656</v>
      </c>
      <c r="E20" s="24" t="s">
        <v>684</v>
      </c>
      <c r="F20" s="1">
        <v>2560</v>
      </c>
      <c r="G20" s="2" t="s">
        <v>759</v>
      </c>
    </row>
    <row r="21" spans="1:7" ht="12.75" hidden="1" outlineLevel="2">
      <c r="A21" s="1">
        <v>30169</v>
      </c>
      <c r="B21" s="1" t="s">
        <v>685</v>
      </c>
      <c r="C21" s="3" t="s">
        <v>669</v>
      </c>
      <c r="D21" s="3" t="s">
        <v>656</v>
      </c>
      <c r="E21" s="24" t="s">
        <v>686</v>
      </c>
      <c r="F21" s="1">
        <v>2626</v>
      </c>
      <c r="G21" s="2" t="s">
        <v>759</v>
      </c>
    </row>
    <row r="22" ht="12.75" hidden="1" outlineLevel="2"/>
    <row r="23" spans="2:12" ht="15.75" hidden="1" outlineLevel="1">
      <c r="B23" s="56" t="s">
        <v>673</v>
      </c>
      <c r="C23" s="54"/>
      <c r="D23" s="54"/>
      <c r="E23" s="54"/>
      <c r="F23" s="54"/>
      <c r="G23" s="54"/>
      <c r="H23" s="54"/>
      <c r="I23" s="54"/>
      <c r="J23" s="54"/>
      <c r="K23" s="54"/>
      <c r="L23" s="55"/>
    </row>
    <row r="24" spans="1:7" ht="12.75" hidden="1" outlineLevel="2">
      <c r="A24" s="1">
        <v>30170</v>
      </c>
      <c r="B24" s="1" t="s">
        <v>687</v>
      </c>
      <c r="C24" s="3" t="s">
        <v>688</v>
      </c>
      <c r="D24" s="3" t="s">
        <v>673</v>
      </c>
      <c r="E24" s="24" t="s">
        <v>689</v>
      </c>
      <c r="F24" s="1">
        <v>3089</v>
      </c>
      <c r="G24" s="2" t="s">
        <v>759</v>
      </c>
    </row>
    <row r="25" spans="1:7" ht="12.75" hidden="1" outlineLevel="2">
      <c r="A25" s="1">
        <v>30171</v>
      </c>
      <c r="B25" s="1" t="s">
        <v>690</v>
      </c>
      <c r="C25" s="3" t="s">
        <v>672</v>
      </c>
      <c r="D25" s="3" t="s">
        <v>673</v>
      </c>
      <c r="E25" s="24" t="s">
        <v>691</v>
      </c>
      <c r="F25" s="1">
        <v>3062</v>
      </c>
      <c r="G25" s="2">
        <v>8</v>
      </c>
    </row>
    <row r="26" spans="1:7" ht="12.75" hidden="1" outlineLevel="2">
      <c r="A26" s="1">
        <v>30172</v>
      </c>
      <c r="B26" s="1" t="s">
        <v>692</v>
      </c>
      <c r="C26" s="3" t="s">
        <v>693</v>
      </c>
      <c r="D26" s="3" t="s">
        <v>673</v>
      </c>
      <c r="E26" s="24" t="s">
        <v>694</v>
      </c>
      <c r="F26" s="1">
        <v>3541</v>
      </c>
      <c r="G26" s="2">
        <v>8</v>
      </c>
    </row>
    <row r="27" spans="1:7" ht="12.75" hidden="1" outlineLevel="2">
      <c r="A27" s="1">
        <v>30173</v>
      </c>
      <c r="B27" s="1" t="s">
        <v>695</v>
      </c>
      <c r="C27" s="3" t="s">
        <v>696</v>
      </c>
      <c r="D27" s="3" t="s">
        <v>673</v>
      </c>
      <c r="E27" s="24" t="s">
        <v>697</v>
      </c>
      <c r="F27" s="1">
        <v>3845</v>
      </c>
      <c r="G27" s="2">
        <v>4</v>
      </c>
    </row>
    <row r="28" spans="1:6" ht="12.75" hidden="1" outlineLevel="2">
      <c r="A28" s="1">
        <v>30174</v>
      </c>
      <c r="B28" s="1" t="s">
        <v>698</v>
      </c>
      <c r="C28" s="3" t="s">
        <v>699</v>
      </c>
      <c r="D28" s="3" t="s">
        <v>673</v>
      </c>
      <c r="E28" s="24" t="s">
        <v>700</v>
      </c>
      <c r="F28" s="1">
        <v>3885</v>
      </c>
    </row>
    <row r="29" spans="1:7" ht="12.75" hidden="1" outlineLevel="2">
      <c r="A29" s="1">
        <v>30175</v>
      </c>
      <c r="B29" s="1" t="s">
        <v>701</v>
      </c>
      <c r="C29" s="3" t="s">
        <v>702</v>
      </c>
      <c r="D29" s="3" t="s">
        <v>673</v>
      </c>
      <c r="E29" s="24" t="s">
        <v>703</v>
      </c>
      <c r="F29" s="1">
        <v>3668</v>
      </c>
      <c r="G29" s="2">
        <v>10</v>
      </c>
    </row>
    <row r="30" ht="12.75" hidden="1" outlineLevel="2"/>
    <row r="31" spans="2:12" ht="15.75" hidden="1" outlineLevel="1">
      <c r="B31" s="56" t="s">
        <v>663</v>
      </c>
      <c r="C31" s="54"/>
      <c r="D31" s="54"/>
      <c r="E31" s="54"/>
      <c r="F31" s="54"/>
      <c r="G31" s="54"/>
      <c r="H31" s="54"/>
      <c r="I31" s="54"/>
      <c r="J31" s="54"/>
      <c r="K31" s="54"/>
      <c r="L31" s="55"/>
    </row>
    <row r="32" spans="1:7" ht="12.75" hidden="1" outlineLevel="2">
      <c r="A32" s="1">
        <v>30198</v>
      </c>
      <c r="B32" s="1" t="s">
        <v>704</v>
      </c>
      <c r="C32" s="3" t="s">
        <v>705</v>
      </c>
      <c r="D32" s="3" t="s">
        <v>663</v>
      </c>
      <c r="E32" s="24" t="s">
        <v>706</v>
      </c>
      <c r="F32" s="1">
        <v>5092</v>
      </c>
      <c r="G32" s="2" t="s">
        <v>759</v>
      </c>
    </row>
    <row r="33" spans="1:7" ht="12.75" hidden="1" outlineLevel="2">
      <c r="A33" s="1">
        <v>30176</v>
      </c>
      <c r="B33" s="1" t="s">
        <v>707</v>
      </c>
      <c r="C33" s="3" t="s">
        <v>708</v>
      </c>
      <c r="D33" s="3" t="s">
        <v>663</v>
      </c>
      <c r="E33" s="24" t="s">
        <v>709</v>
      </c>
      <c r="F33" s="1">
        <v>4678</v>
      </c>
      <c r="G33" s="2" t="s">
        <v>759</v>
      </c>
    </row>
    <row r="34" spans="1:7" ht="12.75" hidden="1" outlineLevel="2">
      <c r="A34" s="1">
        <v>30188</v>
      </c>
      <c r="B34" s="1" t="s">
        <v>710</v>
      </c>
      <c r="C34" s="3" t="s">
        <v>708</v>
      </c>
      <c r="D34" s="3" t="s">
        <v>663</v>
      </c>
      <c r="E34" s="24" t="s">
        <v>711</v>
      </c>
      <c r="F34" s="1">
        <v>4631</v>
      </c>
      <c r="G34" s="2">
        <v>8</v>
      </c>
    </row>
    <row r="35" spans="1:7" ht="12.75" hidden="1" outlineLevel="2">
      <c r="A35" s="1">
        <v>30199</v>
      </c>
      <c r="B35" s="1" t="s">
        <v>712</v>
      </c>
      <c r="C35" s="3" t="s">
        <v>713</v>
      </c>
      <c r="D35" s="3" t="s">
        <v>663</v>
      </c>
      <c r="E35" s="24" t="s">
        <v>714</v>
      </c>
      <c r="F35" s="1">
        <v>5810</v>
      </c>
      <c r="G35" s="2" t="s">
        <v>759</v>
      </c>
    </row>
    <row r="36" spans="1:7" ht="12.75" hidden="1" outlineLevel="2">
      <c r="A36" s="1">
        <v>30177</v>
      </c>
      <c r="B36" s="1" t="s">
        <v>715</v>
      </c>
      <c r="C36" s="3" t="s">
        <v>662</v>
      </c>
      <c r="D36" s="3" t="s">
        <v>663</v>
      </c>
      <c r="E36" s="24" t="s">
        <v>716</v>
      </c>
      <c r="F36" s="1">
        <v>4510</v>
      </c>
      <c r="G36" s="2" t="s">
        <v>759</v>
      </c>
    </row>
    <row r="37" spans="1:7" ht="12.75" hidden="1" outlineLevel="2">
      <c r="A37" s="1">
        <v>30189</v>
      </c>
      <c r="B37" s="1" t="s">
        <v>717</v>
      </c>
      <c r="C37" s="3" t="s">
        <v>718</v>
      </c>
      <c r="D37" s="3" t="s">
        <v>663</v>
      </c>
      <c r="E37" s="24" t="s">
        <v>719</v>
      </c>
      <c r="F37" s="1">
        <v>5836</v>
      </c>
      <c r="G37" s="2">
        <v>8</v>
      </c>
    </row>
    <row r="38" spans="1:7" ht="12.75" hidden="1" outlineLevel="2">
      <c r="A38" s="1">
        <v>30200</v>
      </c>
      <c r="B38" s="1" t="s">
        <v>720</v>
      </c>
      <c r="C38" s="3" t="s">
        <v>718</v>
      </c>
      <c r="D38" s="3" t="s">
        <v>663</v>
      </c>
      <c r="E38" s="24" t="s">
        <v>721</v>
      </c>
      <c r="F38" s="1">
        <v>5751</v>
      </c>
      <c r="G38" s="2" t="s">
        <v>759</v>
      </c>
    </row>
    <row r="39" spans="1:7" ht="12.75" hidden="1" outlineLevel="2">
      <c r="A39" s="1">
        <v>30178</v>
      </c>
      <c r="B39" s="1" t="s">
        <v>722</v>
      </c>
      <c r="C39" s="3" t="s">
        <v>723</v>
      </c>
      <c r="D39" s="3" t="s">
        <v>663</v>
      </c>
      <c r="E39" s="24" t="s">
        <v>724</v>
      </c>
      <c r="F39" s="1">
        <v>4886</v>
      </c>
      <c r="G39" s="2" t="s">
        <v>759</v>
      </c>
    </row>
    <row r="40" spans="1:7" ht="12.75" hidden="1" outlineLevel="2">
      <c r="A40" s="1">
        <v>30190</v>
      </c>
      <c r="B40" s="1" t="s">
        <v>725</v>
      </c>
      <c r="C40" s="3" t="s">
        <v>726</v>
      </c>
      <c r="D40" s="3" t="s">
        <v>663</v>
      </c>
      <c r="E40" s="24" t="s">
        <v>727</v>
      </c>
      <c r="F40" s="1">
        <v>6739</v>
      </c>
      <c r="G40" s="2" t="s">
        <v>759</v>
      </c>
    </row>
    <row r="41" spans="1:7" ht="12.75" hidden="1" outlineLevel="2">
      <c r="A41" s="1">
        <v>30201</v>
      </c>
      <c r="B41" s="1" t="s">
        <v>728</v>
      </c>
      <c r="C41" s="3" t="s">
        <v>726</v>
      </c>
      <c r="D41" s="3" t="s">
        <v>663</v>
      </c>
      <c r="E41" s="24" t="s">
        <v>729</v>
      </c>
      <c r="F41" s="1">
        <v>6677</v>
      </c>
      <c r="G41" s="2" t="s">
        <v>759</v>
      </c>
    </row>
    <row r="42" spans="1:7" ht="12.75" hidden="1" outlineLevel="2">
      <c r="A42" s="1">
        <v>30179</v>
      </c>
      <c r="B42" s="1" t="s">
        <v>730</v>
      </c>
      <c r="C42" s="3" t="s">
        <v>731</v>
      </c>
      <c r="D42" s="3" t="s">
        <v>663</v>
      </c>
      <c r="E42" s="24" t="s">
        <v>732</v>
      </c>
      <c r="F42" s="1">
        <v>4806</v>
      </c>
      <c r="G42" s="2" t="s">
        <v>759</v>
      </c>
    </row>
    <row r="43" spans="1:7" ht="12.75" hidden="1" outlineLevel="2">
      <c r="A43" s="1">
        <v>30191</v>
      </c>
      <c r="B43" s="1" t="s">
        <v>733</v>
      </c>
      <c r="C43" s="3" t="s">
        <v>734</v>
      </c>
      <c r="D43" s="3" t="s">
        <v>663</v>
      </c>
      <c r="E43" s="24" t="s">
        <v>0</v>
      </c>
      <c r="F43" s="1">
        <v>6984</v>
      </c>
      <c r="G43" s="2">
        <v>8</v>
      </c>
    </row>
    <row r="44" spans="1:7" ht="12.75" hidden="1" outlineLevel="2">
      <c r="A44" s="1">
        <v>30202</v>
      </c>
      <c r="B44" s="1" t="s">
        <v>1</v>
      </c>
      <c r="C44" s="3" t="s">
        <v>734</v>
      </c>
      <c r="D44" s="3" t="s">
        <v>663</v>
      </c>
      <c r="E44" s="24" t="s">
        <v>2</v>
      </c>
      <c r="F44" s="1">
        <v>6680</v>
      </c>
      <c r="G44" s="2">
        <v>8</v>
      </c>
    </row>
    <row r="45" spans="1:7" ht="12.75" hidden="1" outlineLevel="2">
      <c r="A45" s="1">
        <v>30180</v>
      </c>
      <c r="B45" s="1" t="s">
        <v>3</v>
      </c>
      <c r="C45" s="3" t="s">
        <v>705</v>
      </c>
      <c r="D45" s="3" t="s">
        <v>663</v>
      </c>
      <c r="E45" s="24" t="s">
        <v>4</v>
      </c>
      <c r="F45" s="1">
        <v>4507</v>
      </c>
      <c r="G45" s="2" t="s">
        <v>759</v>
      </c>
    </row>
    <row r="46" spans="1:7" ht="12.75" hidden="1" outlineLevel="2">
      <c r="A46" s="1">
        <v>30192</v>
      </c>
      <c r="B46" s="1" t="s">
        <v>5</v>
      </c>
      <c r="C46" s="3" t="s">
        <v>6</v>
      </c>
      <c r="D46" s="3" t="s">
        <v>663</v>
      </c>
      <c r="E46" s="24" t="s">
        <v>7</v>
      </c>
      <c r="F46" s="1">
        <v>5455</v>
      </c>
      <c r="G46" s="2" t="s">
        <v>759</v>
      </c>
    </row>
    <row r="47" spans="1:7" ht="12.75" hidden="1" outlineLevel="2">
      <c r="A47" s="1">
        <v>30181</v>
      </c>
      <c r="B47" s="1" t="s">
        <v>8</v>
      </c>
      <c r="C47" s="3" t="s">
        <v>6</v>
      </c>
      <c r="D47" s="3" t="s">
        <v>663</v>
      </c>
      <c r="E47" s="24" t="s">
        <v>9</v>
      </c>
      <c r="F47" s="1">
        <v>5521</v>
      </c>
      <c r="G47" s="2" t="s">
        <v>759</v>
      </c>
    </row>
    <row r="48" spans="1:7" ht="12.75" hidden="1" outlineLevel="2">
      <c r="A48" s="1">
        <v>30182</v>
      </c>
      <c r="B48" s="1" t="s">
        <v>10</v>
      </c>
      <c r="C48" s="3" t="s">
        <v>11</v>
      </c>
      <c r="D48" s="3" t="s">
        <v>663</v>
      </c>
      <c r="E48" s="24" t="s">
        <v>12</v>
      </c>
      <c r="F48" s="1">
        <v>5283</v>
      </c>
      <c r="G48" s="2">
        <v>8</v>
      </c>
    </row>
    <row r="49" ht="12.75" hidden="1" outlineLevel="2"/>
    <row r="50" spans="2:12" ht="15.75" hidden="1" outlineLevel="1">
      <c r="B50" s="56" t="s">
        <v>13</v>
      </c>
      <c r="C50" s="54"/>
      <c r="D50" s="54"/>
      <c r="E50" s="54"/>
      <c r="F50" s="54"/>
      <c r="G50" s="54"/>
      <c r="H50" s="54"/>
      <c r="I50" s="54"/>
      <c r="J50" s="54"/>
      <c r="K50" s="54"/>
      <c r="L50" s="55"/>
    </row>
    <row r="51" spans="1:7" ht="12.75" hidden="1" outlineLevel="2">
      <c r="A51" s="1">
        <v>30204</v>
      </c>
      <c r="B51" s="1" t="s">
        <v>14</v>
      </c>
      <c r="C51" s="3" t="s">
        <v>15</v>
      </c>
      <c r="D51" s="3" t="s">
        <v>13</v>
      </c>
      <c r="E51" s="24" t="s">
        <v>16</v>
      </c>
      <c r="F51" s="1">
        <v>6520</v>
      </c>
      <c r="G51" s="2" t="s">
        <v>759</v>
      </c>
    </row>
    <row r="52" spans="1:7" ht="12.75" hidden="1" outlineLevel="2">
      <c r="A52" s="1">
        <v>30183</v>
      </c>
      <c r="B52" s="1" t="s">
        <v>17</v>
      </c>
      <c r="C52" s="3" t="s">
        <v>18</v>
      </c>
      <c r="D52" s="3" t="s">
        <v>13</v>
      </c>
      <c r="E52" s="24" t="s">
        <v>19</v>
      </c>
      <c r="F52" s="1">
        <v>6408</v>
      </c>
      <c r="G52" s="2">
        <v>8</v>
      </c>
    </row>
    <row r="53" spans="1:7" ht="12.75" hidden="1" outlineLevel="2">
      <c r="A53" s="1">
        <v>30193</v>
      </c>
      <c r="B53" s="1" t="s">
        <v>20</v>
      </c>
      <c r="C53" s="3" t="s">
        <v>18</v>
      </c>
      <c r="D53" s="3" t="s">
        <v>13</v>
      </c>
      <c r="E53" s="24" t="s">
        <v>21</v>
      </c>
      <c r="F53" s="1">
        <v>6602</v>
      </c>
      <c r="G53" s="2">
        <v>8</v>
      </c>
    </row>
    <row r="54" spans="1:7" ht="12.75" hidden="1" outlineLevel="2">
      <c r="A54" s="1">
        <v>30205</v>
      </c>
      <c r="B54" s="1" t="s">
        <v>22</v>
      </c>
      <c r="C54" s="3" t="s">
        <v>23</v>
      </c>
      <c r="D54" s="3" t="s">
        <v>13</v>
      </c>
      <c r="E54" s="24" t="s">
        <v>24</v>
      </c>
      <c r="F54" s="1">
        <v>7191</v>
      </c>
      <c r="G54" s="2" t="s">
        <v>759</v>
      </c>
    </row>
    <row r="55" spans="1:7" ht="12.75" hidden="1" outlineLevel="2">
      <c r="A55" s="1">
        <v>30184</v>
      </c>
      <c r="B55" s="1" t="s">
        <v>25</v>
      </c>
      <c r="C55" s="3" t="s">
        <v>26</v>
      </c>
      <c r="D55" s="3" t="s">
        <v>13</v>
      </c>
      <c r="E55" s="24" t="s">
        <v>27</v>
      </c>
      <c r="F55" s="1">
        <v>6035</v>
      </c>
      <c r="G55" s="2">
        <v>8</v>
      </c>
    </row>
    <row r="56" spans="1:7" ht="12.75" hidden="1" outlineLevel="2">
      <c r="A56" s="1">
        <v>30194</v>
      </c>
      <c r="B56" s="1" t="s">
        <v>28</v>
      </c>
      <c r="C56" s="3" t="s">
        <v>26</v>
      </c>
      <c r="D56" s="3" t="s">
        <v>13</v>
      </c>
      <c r="E56" s="24" t="s">
        <v>29</v>
      </c>
      <c r="F56" s="1">
        <v>5964</v>
      </c>
      <c r="G56" s="2">
        <v>8</v>
      </c>
    </row>
    <row r="57" spans="1:7" ht="12.75" hidden="1" outlineLevel="2">
      <c r="A57" s="1">
        <v>30203</v>
      </c>
      <c r="B57" s="1" t="s">
        <v>30</v>
      </c>
      <c r="C57" s="3" t="s">
        <v>31</v>
      </c>
      <c r="D57" s="3" t="s">
        <v>13</v>
      </c>
      <c r="E57" s="24" t="s">
        <v>32</v>
      </c>
      <c r="F57" s="1">
        <v>6357</v>
      </c>
      <c r="G57" s="2" t="s">
        <v>759</v>
      </c>
    </row>
    <row r="58" spans="1:7" ht="12.75" hidden="1" outlineLevel="2">
      <c r="A58" s="1">
        <v>30185</v>
      </c>
      <c r="B58" s="1" t="s">
        <v>33</v>
      </c>
      <c r="C58" s="3" t="s">
        <v>34</v>
      </c>
      <c r="D58" s="3" t="s">
        <v>13</v>
      </c>
      <c r="E58" s="24" t="s">
        <v>35</v>
      </c>
      <c r="F58" s="1">
        <v>6646</v>
      </c>
      <c r="G58" s="2">
        <v>6</v>
      </c>
    </row>
    <row r="59" spans="1:7" ht="12.75" hidden="1" outlineLevel="2">
      <c r="A59" s="1">
        <v>30195</v>
      </c>
      <c r="B59" s="1" t="s">
        <v>36</v>
      </c>
      <c r="C59" s="3" t="s">
        <v>23</v>
      </c>
      <c r="D59" s="3" t="s">
        <v>13</v>
      </c>
      <c r="E59" s="24" t="s">
        <v>37</v>
      </c>
      <c r="F59" s="1">
        <v>7369</v>
      </c>
      <c r="G59" s="2" t="s">
        <v>759</v>
      </c>
    </row>
    <row r="60" ht="12.75" hidden="1" outlineLevel="2"/>
    <row r="61" spans="2:12" ht="15.75" hidden="1" outlineLevel="1">
      <c r="B61" s="56" t="s">
        <v>38</v>
      </c>
      <c r="C61" s="54"/>
      <c r="D61" s="54"/>
      <c r="E61" s="54"/>
      <c r="F61" s="54"/>
      <c r="G61" s="54"/>
      <c r="H61" s="54"/>
      <c r="I61" s="54"/>
      <c r="J61" s="54"/>
      <c r="K61" s="54"/>
      <c r="L61" s="55"/>
    </row>
    <row r="62" spans="1:7" ht="12.75" hidden="1" outlineLevel="2">
      <c r="A62" s="1">
        <v>30206</v>
      </c>
      <c r="B62" s="1" t="s">
        <v>39</v>
      </c>
      <c r="C62" s="3" t="s">
        <v>40</v>
      </c>
      <c r="D62" s="3" t="s">
        <v>38</v>
      </c>
      <c r="E62" s="24" t="s">
        <v>41</v>
      </c>
      <c r="F62" s="1">
        <v>7018</v>
      </c>
      <c r="G62" s="2">
        <v>8</v>
      </c>
    </row>
    <row r="63" spans="1:7" ht="12.75" hidden="1" outlineLevel="2">
      <c r="A63" s="1">
        <v>30186</v>
      </c>
      <c r="B63" s="1" t="s">
        <v>42</v>
      </c>
      <c r="C63" s="3" t="s">
        <v>43</v>
      </c>
      <c r="D63" s="3" t="s">
        <v>38</v>
      </c>
      <c r="E63" s="24" t="s">
        <v>44</v>
      </c>
      <c r="F63" s="1">
        <v>7704</v>
      </c>
      <c r="G63" s="2">
        <v>4</v>
      </c>
    </row>
    <row r="64" spans="1:7" ht="12.75" hidden="1" outlineLevel="2">
      <c r="A64" s="1">
        <v>30196</v>
      </c>
      <c r="B64" s="1" t="s">
        <v>45</v>
      </c>
      <c r="C64" s="3" t="s">
        <v>46</v>
      </c>
      <c r="D64" s="3" t="s">
        <v>38</v>
      </c>
      <c r="E64" s="24" t="s">
        <v>47</v>
      </c>
      <c r="F64" s="1">
        <v>7323</v>
      </c>
      <c r="G64" s="2">
        <v>4</v>
      </c>
    </row>
    <row r="65" spans="1:7" ht="12.75" hidden="1" outlineLevel="2">
      <c r="A65" s="1">
        <v>30207</v>
      </c>
      <c r="B65" s="1" t="s">
        <v>48</v>
      </c>
      <c r="C65" s="3" t="s">
        <v>49</v>
      </c>
      <c r="D65" s="3" t="s">
        <v>38</v>
      </c>
      <c r="E65" s="24" t="s">
        <v>50</v>
      </c>
      <c r="F65" s="1">
        <v>7223</v>
      </c>
      <c r="G65" s="2" t="s">
        <v>759</v>
      </c>
    </row>
    <row r="66" spans="1:7" ht="12.75" hidden="1" outlineLevel="2">
      <c r="A66" s="1">
        <v>30197</v>
      </c>
      <c r="B66" s="1" t="s">
        <v>51</v>
      </c>
      <c r="C66" s="3" t="s">
        <v>52</v>
      </c>
      <c r="D66" s="3" t="s">
        <v>38</v>
      </c>
      <c r="E66" s="24" t="s">
        <v>53</v>
      </c>
      <c r="F66" s="1">
        <v>7497</v>
      </c>
      <c r="G66" s="2">
        <v>8</v>
      </c>
    </row>
    <row r="67" spans="1:7" ht="12.75" hidden="1" outlineLevel="2">
      <c r="A67" s="1">
        <v>30208</v>
      </c>
      <c r="B67" s="1" t="s">
        <v>54</v>
      </c>
      <c r="C67" s="3" t="s">
        <v>52</v>
      </c>
      <c r="D67" s="3" t="s">
        <v>38</v>
      </c>
      <c r="E67" s="24" t="s">
        <v>55</v>
      </c>
      <c r="F67" s="1">
        <v>7433</v>
      </c>
      <c r="G67" s="2">
        <v>8</v>
      </c>
    </row>
    <row r="68" ht="12.75" hidden="1" outlineLevel="2"/>
    <row r="69" spans="2:12" ht="15.75" hidden="1" outlineLevel="1">
      <c r="B69" s="56" t="s">
        <v>56</v>
      </c>
      <c r="C69" s="54"/>
      <c r="D69" s="54"/>
      <c r="E69" s="54"/>
      <c r="F69" s="54"/>
      <c r="G69" s="54"/>
      <c r="H69" s="54"/>
      <c r="I69" s="54"/>
      <c r="J69" s="54"/>
      <c r="K69" s="54"/>
      <c r="L69" s="55"/>
    </row>
    <row r="70" spans="1:7" ht="12.75" hidden="1" outlineLevel="2">
      <c r="A70" s="1">
        <v>30209</v>
      </c>
      <c r="B70" s="1" t="s">
        <v>57</v>
      </c>
      <c r="C70" s="3" t="s">
        <v>58</v>
      </c>
      <c r="D70" s="3" t="s">
        <v>56</v>
      </c>
      <c r="E70" s="24" t="s">
        <v>59</v>
      </c>
      <c r="F70" s="1">
        <v>8026</v>
      </c>
      <c r="G70" s="2">
        <v>8</v>
      </c>
    </row>
    <row r="71" ht="12.75" hidden="1" outlineLevel="2"/>
    <row r="72" spans="2:12" ht="15.75" collapsed="1">
      <c r="B72" s="53" t="s">
        <v>60</v>
      </c>
      <c r="C72" s="54"/>
      <c r="D72" s="54"/>
      <c r="E72" s="54"/>
      <c r="F72" s="54"/>
      <c r="G72" s="54"/>
      <c r="H72" s="54"/>
      <c r="I72" s="54"/>
      <c r="J72" s="54"/>
      <c r="K72" s="54"/>
      <c r="L72" s="55"/>
    </row>
    <row r="73" spans="2:12" ht="15.75" hidden="1" outlineLevel="1">
      <c r="B73" s="56" t="s">
        <v>652</v>
      </c>
      <c r="C73" s="54"/>
      <c r="D73" s="54"/>
      <c r="E73" s="54"/>
      <c r="F73" s="54"/>
      <c r="G73" s="54"/>
      <c r="H73" s="54"/>
      <c r="I73" s="54"/>
      <c r="J73" s="54"/>
      <c r="K73" s="54"/>
      <c r="L73" s="55"/>
    </row>
    <row r="74" spans="1:7" ht="12.75" hidden="1" outlineLevel="2">
      <c r="A74" s="1">
        <v>30066</v>
      </c>
      <c r="B74" s="1" t="s">
        <v>61</v>
      </c>
      <c r="C74" s="3" t="s">
        <v>651</v>
      </c>
      <c r="D74" s="3" t="s">
        <v>652</v>
      </c>
      <c r="E74" s="24" t="s">
        <v>62</v>
      </c>
      <c r="F74" s="1">
        <v>2025</v>
      </c>
      <c r="G74" s="2" t="s">
        <v>759</v>
      </c>
    </row>
    <row r="75" spans="1:7" ht="12.75" hidden="1" outlineLevel="2">
      <c r="A75" s="1">
        <v>30128</v>
      </c>
      <c r="B75" s="1" t="s">
        <v>63</v>
      </c>
      <c r="C75" s="3" t="s">
        <v>64</v>
      </c>
      <c r="D75" s="3" t="s">
        <v>652</v>
      </c>
      <c r="E75" s="24" t="s">
        <v>65</v>
      </c>
      <c r="F75" s="1">
        <v>2056</v>
      </c>
      <c r="G75" s="2" t="s">
        <v>759</v>
      </c>
    </row>
    <row r="76" ht="12.75" hidden="1" outlineLevel="2"/>
    <row r="77" spans="2:12" ht="15.75" hidden="1" outlineLevel="1">
      <c r="B77" s="56" t="s">
        <v>656</v>
      </c>
      <c r="C77" s="54"/>
      <c r="D77" s="54"/>
      <c r="E77" s="54"/>
      <c r="F77" s="54"/>
      <c r="G77" s="54"/>
      <c r="H77" s="54"/>
      <c r="I77" s="54"/>
      <c r="J77" s="54"/>
      <c r="K77" s="54"/>
      <c r="L77" s="55"/>
    </row>
    <row r="78" spans="1:7" ht="12.75" hidden="1" outlineLevel="2">
      <c r="A78" s="1">
        <v>30129</v>
      </c>
      <c r="B78" s="1" t="s">
        <v>66</v>
      </c>
      <c r="C78" s="3" t="s">
        <v>655</v>
      </c>
      <c r="D78" s="3" t="s">
        <v>656</v>
      </c>
      <c r="E78" s="24" t="s">
        <v>67</v>
      </c>
      <c r="F78" s="1">
        <v>2238</v>
      </c>
      <c r="G78" s="2" t="s">
        <v>759</v>
      </c>
    </row>
    <row r="79" spans="1:7" ht="12.75" hidden="1" outlineLevel="2">
      <c r="A79" s="1">
        <v>30131</v>
      </c>
      <c r="B79" s="1" t="s">
        <v>68</v>
      </c>
      <c r="C79" s="3" t="s">
        <v>679</v>
      </c>
      <c r="D79" s="3" t="s">
        <v>656</v>
      </c>
      <c r="E79" s="24" t="s">
        <v>69</v>
      </c>
      <c r="F79" s="1">
        <v>2110</v>
      </c>
      <c r="G79" s="2" t="s">
        <v>759</v>
      </c>
    </row>
    <row r="80" spans="1:6" ht="12.75" hidden="1" outlineLevel="2">
      <c r="A80" s="1">
        <v>30130</v>
      </c>
      <c r="B80" s="1" t="s">
        <v>70</v>
      </c>
      <c r="C80" s="3" t="s">
        <v>679</v>
      </c>
      <c r="D80" s="3" t="s">
        <v>656</v>
      </c>
      <c r="E80" s="24" t="s">
        <v>71</v>
      </c>
      <c r="F80" s="1">
        <v>2025</v>
      </c>
    </row>
    <row r="81" spans="1:7" ht="12.75" hidden="1" outlineLevel="2">
      <c r="A81" s="1">
        <v>30134</v>
      </c>
      <c r="B81" s="1" t="s">
        <v>72</v>
      </c>
      <c r="C81" s="3" t="s">
        <v>659</v>
      </c>
      <c r="D81" s="3" t="s">
        <v>656</v>
      </c>
      <c r="E81" s="24" t="s">
        <v>73</v>
      </c>
      <c r="F81" s="1">
        <v>2333</v>
      </c>
      <c r="G81" s="2" t="s">
        <v>759</v>
      </c>
    </row>
    <row r="82" spans="1:7" ht="12.75" hidden="1" outlineLevel="2">
      <c r="A82" s="1">
        <v>30136</v>
      </c>
      <c r="B82" s="1" t="s">
        <v>74</v>
      </c>
      <c r="C82" s="3" t="s">
        <v>669</v>
      </c>
      <c r="D82" s="3" t="s">
        <v>656</v>
      </c>
      <c r="E82" s="24" t="s">
        <v>75</v>
      </c>
      <c r="F82" s="1">
        <v>2280</v>
      </c>
      <c r="G82" s="2" t="s">
        <v>759</v>
      </c>
    </row>
    <row r="83" spans="1:6" ht="12.75" hidden="1" outlineLevel="2">
      <c r="A83" s="1">
        <v>30137</v>
      </c>
      <c r="B83" s="1" t="s">
        <v>76</v>
      </c>
      <c r="C83" s="3" t="s">
        <v>77</v>
      </c>
      <c r="D83" s="3" t="s">
        <v>656</v>
      </c>
      <c r="E83" s="24" t="s">
        <v>78</v>
      </c>
      <c r="F83" s="1">
        <v>3090</v>
      </c>
    </row>
    <row r="84" spans="1:7" ht="12.75" hidden="1" outlineLevel="2">
      <c r="A84" s="1">
        <v>30132</v>
      </c>
      <c r="B84" s="1" t="s">
        <v>79</v>
      </c>
      <c r="C84" s="3" t="s">
        <v>80</v>
      </c>
      <c r="D84" s="3" t="s">
        <v>656</v>
      </c>
      <c r="E84" s="24" t="s">
        <v>81</v>
      </c>
      <c r="F84" s="1">
        <v>2579</v>
      </c>
      <c r="G84" s="2" t="s">
        <v>759</v>
      </c>
    </row>
    <row r="85" spans="1:7" ht="12.75" hidden="1" outlineLevel="2">
      <c r="A85" s="1">
        <v>30133</v>
      </c>
      <c r="B85" s="1" t="s">
        <v>82</v>
      </c>
      <c r="C85" s="3" t="s">
        <v>659</v>
      </c>
      <c r="D85" s="3" t="s">
        <v>656</v>
      </c>
      <c r="E85" s="24" t="s">
        <v>83</v>
      </c>
      <c r="F85" s="1">
        <v>2249</v>
      </c>
      <c r="G85" s="2" t="s">
        <v>759</v>
      </c>
    </row>
    <row r="86" ht="12.75" hidden="1" outlineLevel="2"/>
    <row r="87" spans="2:12" ht="15.75" hidden="1" outlineLevel="1">
      <c r="B87" s="56" t="s">
        <v>673</v>
      </c>
      <c r="C87" s="54"/>
      <c r="D87" s="54"/>
      <c r="E87" s="54"/>
      <c r="F87" s="54"/>
      <c r="G87" s="54"/>
      <c r="H87" s="54"/>
      <c r="I87" s="54"/>
      <c r="J87" s="54"/>
      <c r="K87" s="54"/>
      <c r="L87" s="55"/>
    </row>
    <row r="88" spans="1:7" ht="12.75" hidden="1" outlineLevel="2">
      <c r="A88" s="1">
        <v>30125</v>
      </c>
      <c r="B88" s="1" t="s">
        <v>84</v>
      </c>
      <c r="C88" s="3" t="s">
        <v>85</v>
      </c>
      <c r="D88" s="3" t="s">
        <v>673</v>
      </c>
      <c r="E88" s="24" t="s">
        <v>86</v>
      </c>
      <c r="F88" s="1">
        <v>3186</v>
      </c>
      <c r="G88" s="2" t="s">
        <v>759</v>
      </c>
    </row>
    <row r="89" spans="1:7" ht="12.75" hidden="1" outlineLevel="2">
      <c r="A89" s="1">
        <v>30135</v>
      </c>
      <c r="B89" s="1" t="s">
        <v>87</v>
      </c>
      <c r="C89" s="3" t="s">
        <v>688</v>
      </c>
      <c r="D89" s="3" t="s">
        <v>673</v>
      </c>
      <c r="E89" s="24" t="s">
        <v>88</v>
      </c>
      <c r="F89" s="1">
        <v>2408</v>
      </c>
      <c r="G89" s="2" t="s">
        <v>759</v>
      </c>
    </row>
    <row r="90" spans="1:7" ht="12.75" hidden="1" outlineLevel="2">
      <c r="A90" s="1">
        <v>30146</v>
      </c>
      <c r="B90" s="1" t="s">
        <v>89</v>
      </c>
      <c r="C90" s="3" t="s">
        <v>693</v>
      </c>
      <c r="D90" s="3" t="s">
        <v>673</v>
      </c>
      <c r="E90" s="24" t="s">
        <v>90</v>
      </c>
      <c r="F90" s="1">
        <v>3196</v>
      </c>
      <c r="G90" s="2" t="s">
        <v>759</v>
      </c>
    </row>
    <row r="91" spans="1:7" ht="12.75" hidden="1" outlineLevel="2">
      <c r="A91" s="1">
        <v>30140</v>
      </c>
      <c r="B91" s="1" t="s">
        <v>91</v>
      </c>
      <c r="C91" s="3" t="s">
        <v>92</v>
      </c>
      <c r="D91" s="3" t="s">
        <v>673</v>
      </c>
      <c r="E91" s="24" t="s">
        <v>93</v>
      </c>
      <c r="F91" s="1">
        <v>3026</v>
      </c>
      <c r="G91" s="2" t="s">
        <v>759</v>
      </c>
    </row>
    <row r="92" spans="1:7" ht="12.75" hidden="1" outlineLevel="2">
      <c r="A92" s="1">
        <v>30163</v>
      </c>
      <c r="B92" s="1" t="s">
        <v>94</v>
      </c>
      <c r="C92" s="3" t="s">
        <v>95</v>
      </c>
      <c r="D92" s="3" t="s">
        <v>673</v>
      </c>
      <c r="E92" s="24" t="s">
        <v>96</v>
      </c>
      <c r="F92" s="1">
        <v>3485</v>
      </c>
      <c r="G92" s="2" t="s">
        <v>759</v>
      </c>
    </row>
    <row r="93" spans="1:7" ht="12.75" hidden="1" outlineLevel="2">
      <c r="A93" s="1">
        <v>30122</v>
      </c>
      <c r="B93" s="1" t="s">
        <v>97</v>
      </c>
      <c r="C93" s="3" t="s">
        <v>92</v>
      </c>
      <c r="D93" s="3" t="s">
        <v>673</v>
      </c>
      <c r="E93" s="24" t="s">
        <v>98</v>
      </c>
      <c r="F93" s="1">
        <v>2770</v>
      </c>
      <c r="G93" s="2">
        <v>8</v>
      </c>
    </row>
    <row r="94" spans="1:7" ht="12.75" hidden="1" outlineLevel="2">
      <c r="A94" s="1">
        <v>30138</v>
      </c>
      <c r="B94" s="1" t="s">
        <v>99</v>
      </c>
      <c r="C94" s="3" t="s">
        <v>702</v>
      </c>
      <c r="D94" s="3" t="s">
        <v>673</v>
      </c>
      <c r="E94" s="24" t="s">
        <v>100</v>
      </c>
      <c r="F94" s="1">
        <v>3409</v>
      </c>
      <c r="G94" s="2" t="s">
        <v>759</v>
      </c>
    </row>
    <row r="95" spans="1:7" ht="12.75" hidden="1" outlineLevel="2">
      <c r="A95" s="1">
        <v>30139</v>
      </c>
      <c r="B95" s="1" t="s">
        <v>101</v>
      </c>
      <c r="C95" s="3" t="s">
        <v>702</v>
      </c>
      <c r="D95" s="3" t="s">
        <v>673</v>
      </c>
      <c r="E95" s="24" t="s">
        <v>102</v>
      </c>
      <c r="F95" s="1">
        <v>3580</v>
      </c>
      <c r="G95" s="2">
        <v>8</v>
      </c>
    </row>
    <row r="96" spans="1:7" ht="12.75" hidden="1" outlineLevel="2">
      <c r="A96" s="1">
        <v>30161</v>
      </c>
      <c r="B96" s="1" t="s">
        <v>103</v>
      </c>
      <c r="C96" s="3" t="s">
        <v>104</v>
      </c>
      <c r="D96" s="3" t="s">
        <v>673</v>
      </c>
      <c r="E96" s="24" t="s">
        <v>105</v>
      </c>
      <c r="F96" s="1">
        <v>4678</v>
      </c>
      <c r="G96" s="2">
        <v>10</v>
      </c>
    </row>
    <row r="97" spans="1:7" ht="12.75" hidden="1" outlineLevel="2">
      <c r="A97" s="1">
        <v>30123</v>
      </c>
      <c r="B97" s="1" t="s">
        <v>106</v>
      </c>
      <c r="C97" s="3" t="s">
        <v>107</v>
      </c>
      <c r="D97" s="3" t="s">
        <v>673</v>
      </c>
      <c r="E97" s="24" t="s">
        <v>108</v>
      </c>
      <c r="F97" s="1">
        <v>5061</v>
      </c>
      <c r="G97" s="2">
        <v>8</v>
      </c>
    </row>
    <row r="98" spans="1:7" ht="12.75" hidden="1" outlineLevel="2">
      <c r="A98" s="1">
        <v>30141</v>
      </c>
      <c r="B98" s="1" t="s">
        <v>109</v>
      </c>
      <c r="C98" s="3" t="s">
        <v>672</v>
      </c>
      <c r="D98" s="3" t="s">
        <v>673</v>
      </c>
      <c r="E98" s="24" t="s">
        <v>110</v>
      </c>
      <c r="F98" s="1">
        <v>2493</v>
      </c>
      <c r="G98" s="2" t="s">
        <v>759</v>
      </c>
    </row>
    <row r="99" spans="1:7" ht="12.75" hidden="1" outlineLevel="2">
      <c r="A99" s="1">
        <v>30148</v>
      </c>
      <c r="B99" s="1" t="s">
        <v>111</v>
      </c>
      <c r="C99" s="3" t="s">
        <v>693</v>
      </c>
      <c r="D99" s="3" t="s">
        <v>673</v>
      </c>
      <c r="E99" s="24" t="s">
        <v>112</v>
      </c>
      <c r="F99" s="1">
        <v>3165</v>
      </c>
      <c r="G99" s="2" t="s">
        <v>759</v>
      </c>
    </row>
    <row r="100" spans="1:7" ht="12.75" hidden="1" outlineLevel="2">
      <c r="A100" s="1">
        <v>30142</v>
      </c>
      <c r="B100" s="1" t="s">
        <v>113</v>
      </c>
      <c r="C100" s="3" t="s">
        <v>114</v>
      </c>
      <c r="D100" s="3" t="s">
        <v>673</v>
      </c>
      <c r="E100" s="24" t="s">
        <v>115</v>
      </c>
      <c r="F100" s="1">
        <v>3772</v>
      </c>
      <c r="G100" s="2">
        <v>8</v>
      </c>
    </row>
    <row r="101" spans="1:7" ht="12.75" hidden="1" outlineLevel="2">
      <c r="A101" s="1">
        <v>30147</v>
      </c>
      <c r="B101" s="1" t="s">
        <v>116</v>
      </c>
      <c r="C101" s="3" t="s">
        <v>693</v>
      </c>
      <c r="D101" s="3" t="s">
        <v>673</v>
      </c>
      <c r="E101" s="24" t="s">
        <v>117</v>
      </c>
      <c r="F101" s="1">
        <v>3026</v>
      </c>
      <c r="G101" s="2">
        <v>4</v>
      </c>
    </row>
    <row r="102" spans="1:7" ht="12.75" hidden="1" outlineLevel="2">
      <c r="A102" s="1">
        <v>30158</v>
      </c>
      <c r="B102" s="1" t="s">
        <v>118</v>
      </c>
      <c r="C102" s="3" t="s">
        <v>107</v>
      </c>
      <c r="D102" s="3" t="s">
        <v>673</v>
      </c>
      <c r="E102" s="24" t="s">
        <v>119</v>
      </c>
      <c r="F102" s="1">
        <v>5115</v>
      </c>
      <c r="G102" s="2">
        <v>4</v>
      </c>
    </row>
    <row r="103" ht="12.75" hidden="1" outlineLevel="2"/>
    <row r="104" spans="2:12" ht="15.75" hidden="1" outlineLevel="1">
      <c r="B104" s="56" t="s">
        <v>663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5"/>
    </row>
    <row r="105" spans="1:7" ht="12.75" hidden="1" outlineLevel="2">
      <c r="A105" s="1">
        <v>30126</v>
      </c>
      <c r="B105" s="1" t="s">
        <v>120</v>
      </c>
      <c r="C105" s="3" t="s">
        <v>723</v>
      </c>
      <c r="D105" s="3" t="s">
        <v>663</v>
      </c>
      <c r="E105" s="24" t="s">
        <v>121</v>
      </c>
      <c r="F105" s="1">
        <v>4848</v>
      </c>
      <c r="G105" s="2">
        <v>4</v>
      </c>
    </row>
    <row r="106" spans="1:7" ht="12.75" hidden="1" outlineLevel="2">
      <c r="A106" s="1">
        <v>30143</v>
      </c>
      <c r="B106" s="1" t="s">
        <v>122</v>
      </c>
      <c r="C106" s="3" t="s">
        <v>662</v>
      </c>
      <c r="D106" s="3" t="s">
        <v>663</v>
      </c>
      <c r="E106" s="24" t="s">
        <v>123</v>
      </c>
      <c r="F106" s="1">
        <v>3612</v>
      </c>
      <c r="G106" s="2" t="s">
        <v>759</v>
      </c>
    </row>
    <row r="107" spans="1:7" ht="12.75" hidden="1" outlineLevel="2">
      <c r="A107" s="1">
        <v>30145</v>
      </c>
      <c r="B107" s="1" t="s">
        <v>124</v>
      </c>
      <c r="C107" s="3" t="s">
        <v>708</v>
      </c>
      <c r="D107" s="3" t="s">
        <v>663</v>
      </c>
      <c r="E107" s="24" t="s">
        <v>125</v>
      </c>
      <c r="F107" s="1">
        <v>4252</v>
      </c>
      <c r="G107" s="2" t="s">
        <v>759</v>
      </c>
    </row>
    <row r="108" spans="1:7" ht="12.75" hidden="1" outlineLevel="2">
      <c r="A108" s="1">
        <v>30160</v>
      </c>
      <c r="B108" s="1" t="s">
        <v>126</v>
      </c>
      <c r="C108" s="3" t="s">
        <v>127</v>
      </c>
      <c r="D108" s="3" t="s">
        <v>663</v>
      </c>
      <c r="E108" s="24" t="s">
        <v>128</v>
      </c>
      <c r="F108" s="1">
        <v>5274</v>
      </c>
      <c r="G108" s="2">
        <v>4</v>
      </c>
    </row>
    <row r="109" spans="1:7" ht="12.75" hidden="1" outlineLevel="2">
      <c r="A109" s="1">
        <v>30127</v>
      </c>
      <c r="B109" s="1" t="s">
        <v>129</v>
      </c>
      <c r="C109" s="3" t="s">
        <v>6</v>
      </c>
      <c r="D109" s="3" t="s">
        <v>663</v>
      </c>
      <c r="E109" s="24" t="s">
        <v>130</v>
      </c>
      <c r="F109" s="1">
        <v>4869</v>
      </c>
      <c r="G109" s="2">
        <v>8</v>
      </c>
    </row>
    <row r="110" spans="1:7" ht="12.75" hidden="1" outlineLevel="2">
      <c r="A110" s="1">
        <v>30144</v>
      </c>
      <c r="B110" s="1" t="s">
        <v>131</v>
      </c>
      <c r="C110" s="3" t="s">
        <v>708</v>
      </c>
      <c r="D110" s="3" t="s">
        <v>663</v>
      </c>
      <c r="E110" s="24" t="s">
        <v>132</v>
      </c>
      <c r="F110" s="1">
        <v>4049</v>
      </c>
      <c r="G110" s="2" t="s">
        <v>759</v>
      </c>
    </row>
    <row r="111" spans="1:7" ht="12.75" hidden="1" outlineLevel="2">
      <c r="A111" s="1">
        <v>30156</v>
      </c>
      <c r="B111" s="1" t="s">
        <v>133</v>
      </c>
      <c r="C111" s="3" t="s">
        <v>11</v>
      </c>
      <c r="D111" s="3" t="s">
        <v>663</v>
      </c>
      <c r="E111" s="24" t="s">
        <v>134</v>
      </c>
      <c r="F111" s="1">
        <v>4912</v>
      </c>
      <c r="G111" s="2">
        <v>4</v>
      </c>
    </row>
    <row r="112" spans="1:7" ht="12.75" hidden="1" outlineLevel="2">
      <c r="A112" s="1">
        <v>30153</v>
      </c>
      <c r="B112" s="1" t="s">
        <v>135</v>
      </c>
      <c r="C112" s="3" t="s">
        <v>713</v>
      </c>
      <c r="D112" s="3" t="s">
        <v>663</v>
      </c>
      <c r="E112" s="24" t="s">
        <v>136</v>
      </c>
      <c r="F112" s="1">
        <v>4998</v>
      </c>
      <c r="G112" s="2" t="s">
        <v>759</v>
      </c>
    </row>
    <row r="113" spans="1:6" ht="12.75" hidden="1" outlineLevel="2">
      <c r="A113" s="1">
        <v>30151</v>
      </c>
      <c r="B113" s="1" t="s">
        <v>137</v>
      </c>
      <c r="C113" s="3" t="s">
        <v>723</v>
      </c>
      <c r="D113" s="3" t="s">
        <v>663</v>
      </c>
      <c r="E113" s="24" t="s">
        <v>138</v>
      </c>
      <c r="F113" s="1">
        <v>4528</v>
      </c>
    </row>
    <row r="114" spans="1:7" ht="12.75" hidden="1" outlineLevel="2">
      <c r="A114" s="1">
        <v>30152</v>
      </c>
      <c r="B114" s="1" t="s">
        <v>139</v>
      </c>
      <c r="C114" s="3" t="s">
        <v>731</v>
      </c>
      <c r="D114" s="3" t="s">
        <v>663</v>
      </c>
      <c r="E114" s="24" t="s">
        <v>140</v>
      </c>
      <c r="F114" s="1">
        <v>4364</v>
      </c>
      <c r="G114" s="2">
        <v>8</v>
      </c>
    </row>
    <row r="115" ht="12.75" hidden="1" outlineLevel="2"/>
    <row r="116" spans="2:12" ht="15.75" hidden="1" outlineLevel="1">
      <c r="B116" s="56" t="s">
        <v>13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5"/>
    </row>
    <row r="117" spans="1:7" ht="12.75" hidden="1" outlineLevel="2">
      <c r="A117" s="1">
        <v>30150</v>
      </c>
      <c r="B117" s="1" t="s">
        <v>141</v>
      </c>
      <c r="C117" s="3" t="s">
        <v>142</v>
      </c>
      <c r="D117" s="3" t="s">
        <v>13</v>
      </c>
      <c r="E117" s="24" t="s">
        <v>143</v>
      </c>
      <c r="F117" s="1">
        <v>4955</v>
      </c>
      <c r="G117" s="2">
        <v>4</v>
      </c>
    </row>
    <row r="118" spans="1:7" ht="12.75" hidden="1" outlineLevel="2">
      <c r="A118" s="1">
        <v>30149</v>
      </c>
      <c r="B118" s="1" t="s">
        <v>144</v>
      </c>
      <c r="C118" s="3" t="s">
        <v>145</v>
      </c>
      <c r="D118" s="3" t="s">
        <v>13</v>
      </c>
      <c r="E118" s="24" t="s">
        <v>146</v>
      </c>
      <c r="F118" s="1">
        <v>5488</v>
      </c>
      <c r="G118" s="2">
        <v>4</v>
      </c>
    </row>
    <row r="119" spans="1:7" ht="12.75" hidden="1" outlineLevel="2">
      <c r="A119" s="1">
        <v>30154</v>
      </c>
      <c r="B119" s="1" t="s">
        <v>147</v>
      </c>
      <c r="C119" s="3" t="s">
        <v>26</v>
      </c>
      <c r="D119" s="3" t="s">
        <v>13</v>
      </c>
      <c r="E119" s="24" t="s">
        <v>148</v>
      </c>
      <c r="F119" s="1">
        <v>5178</v>
      </c>
      <c r="G119" s="2">
        <v>8</v>
      </c>
    </row>
    <row r="120" spans="1:7" ht="12.75" hidden="1" outlineLevel="2">
      <c r="A120" s="1">
        <v>30157</v>
      </c>
      <c r="B120" s="1" t="s">
        <v>149</v>
      </c>
      <c r="C120" s="3" t="s">
        <v>31</v>
      </c>
      <c r="D120" s="3" t="s">
        <v>13</v>
      </c>
      <c r="E120" s="24" t="s">
        <v>150</v>
      </c>
      <c r="F120" s="1">
        <v>5371</v>
      </c>
      <c r="G120" s="2">
        <v>8</v>
      </c>
    </row>
    <row r="121" spans="1:7" ht="12.75" hidden="1" outlineLevel="2">
      <c r="A121" s="1">
        <v>30164</v>
      </c>
      <c r="B121" s="1" t="s">
        <v>151</v>
      </c>
      <c r="C121" s="3" t="s">
        <v>152</v>
      </c>
      <c r="D121" s="3" t="s">
        <v>13</v>
      </c>
      <c r="E121" s="24" t="s">
        <v>153</v>
      </c>
      <c r="F121" s="1">
        <v>6041</v>
      </c>
      <c r="G121" s="2">
        <v>2</v>
      </c>
    </row>
    <row r="122" spans="1:7" ht="12.75" hidden="1" outlineLevel="2">
      <c r="A122" s="1">
        <v>30155</v>
      </c>
      <c r="B122" s="1" t="s">
        <v>154</v>
      </c>
      <c r="C122" s="3" t="s">
        <v>34</v>
      </c>
      <c r="D122" s="3" t="s">
        <v>13</v>
      </c>
      <c r="E122" s="24" t="s">
        <v>155</v>
      </c>
      <c r="F122" s="1">
        <v>5775</v>
      </c>
      <c r="G122" s="2">
        <v>8</v>
      </c>
    </row>
    <row r="123" spans="1:7" ht="12.75" hidden="1" outlineLevel="2">
      <c r="A123" s="1">
        <v>30159</v>
      </c>
      <c r="B123" s="1" t="s">
        <v>156</v>
      </c>
      <c r="C123" s="3" t="s">
        <v>157</v>
      </c>
      <c r="D123" s="3" t="s">
        <v>13</v>
      </c>
      <c r="E123" s="24" t="s">
        <v>158</v>
      </c>
      <c r="F123" s="1">
        <v>6084</v>
      </c>
      <c r="G123" s="2">
        <v>8</v>
      </c>
    </row>
    <row r="124" ht="12.75" hidden="1" outlineLevel="2"/>
    <row r="125" spans="2:12" ht="15.75" hidden="1" outlineLevel="1">
      <c r="B125" s="56" t="s">
        <v>38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5"/>
    </row>
    <row r="126" spans="1:7" ht="12.75" hidden="1" outlineLevel="2">
      <c r="A126" s="1">
        <v>30162</v>
      </c>
      <c r="B126" s="1" t="s">
        <v>159</v>
      </c>
      <c r="C126" s="3" t="s">
        <v>46</v>
      </c>
      <c r="D126" s="3" t="s">
        <v>38</v>
      </c>
      <c r="E126" s="24" t="s">
        <v>160</v>
      </c>
      <c r="F126" s="1">
        <v>6340</v>
      </c>
      <c r="G126" s="2" t="s">
        <v>759</v>
      </c>
    </row>
    <row r="127" ht="12.75" hidden="1" outlineLevel="2"/>
    <row r="128" spans="2:12" ht="15.75" collapsed="1">
      <c r="B128" s="53" t="s">
        <v>161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5"/>
    </row>
    <row r="129" spans="2:12" ht="15.75" hidden="1" outlineLevel="1">
      <c r="B129" s="56" t="s">
        <v>663</v>
      </c>
      <c r="C129" s="54"/>
      <c r="D129" s="54"/>
      <c r="E129" s="54"/>
      <c r="F129" s="54"/>
      <c r="G129" s="54"/>
      <c r="H129" s="54"/>
      <c r="I129" s="54"/>
      <c r="J129" s="54"/>
      <c r="K129" s="54"/>
      <c r="L129" s="55"/>
    </row>
    <row r="130" spans="1:7" ht="12.75" hidden="1" outlineLevel="2">
      <c r="A130" s="1">
        <v>30427</v>
      </c>
      <c r="B130" s="1" t="s">
        <v>162</v>
      </c>
      <c r="C130" s="3" t="s">
        <v>163</v>
      </c>
      <c r="D130" s="3" t="s">
        <v>663</v>
      </c>
      <c r="E130" s="24" t="s">
        <v>164</v>
      </c>
      <c r="F130" s="1">
        <v>2610</v>
      </c>
      <c r="G130" s="2" t="s">
        <v>759</v>
      </c>
    </row>
    <row r="131" ht="12.75" hidden="1" outlineLevel="2"/>
  </sheetData>
  <sheetProtection/>
  <mergeCells count="24">
    <mergeCell ref="G3:I3"/>
    <mergeCell ref="J3:L3"/>
    <mergeCell ref="B3:B4"/>
    <mergeCell ref="C3:C4"/>
    <mergeCell ref="D3:D4"/>
    <mergeCell ref="E3:E4"/>
    <mergeCell ref="F3:F4"/>
    <mergeCell ref="B31:L31"/>
    <mergeCell ref="B50:L50"/>
    <mergeCell ref="B61:L61"/>
    <mergeCell ref="B69:L69"/>
    <mergeCell ref="B6:L6"/>
    <mergeCell ref="B15:L15"/>
    <mergeCell ref="B16:L16"/>
    <mergeCell ref="B23:L23"/>
    <mergeCell ref="B129:L129"/>
    <mergeCell ref="B104:L104"/>
    <mergeCell ref="B116:L116"/>
    <mergeCell ref="B125:L125"/>
    <mergeCell ref="B128:L128"/>
    <mergeCell ref="B72:L72"/>
    <mergeCell ref="B73:L73"/>
    <mergeCell ref="B77:L77"/>
    <mergeCell ref="B87:L8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85"/>
  <sheetViews>
    <sheetView workbookViewId="0" topLeftCell="A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8.75390625" defaultRowHeight="12.75" outlineLevelRow="1"/>
  <cols>
    <col min="1" max="1" width="0.875" style="1" customWidth="1"/>
    <col min="2" max="2" width="15.75390625" style="1" customWidth="1"/>
    <col min="3" max="3" width="20.75390625" style="3" customWidth="1"/>
    <col min="4" max="4" width="7.25390625" style="3" customWidth="1"/>
    <col min="5" max="5" width="70.75390625" style="1" customWidth="1"/>
    <col min="6" max="6" width="6.75390625" style="1" customWidth="1"/>
    <col min="7" max="9" width="4.75390625" style="2" customWidth="1"/>
    <col min="10" max="12" width="6.75390625" style="2" customWidth="1"/>
    <col min="13" max="13" width="15.75390625" style="19" customWidth="1"/>
    <col min="14" max="18" width="13.75390625" style="19" customWidth="1"/>
    <col min="19" max="19" width="15.75390625" style="19" customWidth="1"/>
    <col min="20" max="20" width="9.125" style="1" customWidth="1"/>
  </cols>
  <sheetData>
    <row r="1" spans="1:20" s="6" customFormat="1" ht="19.5">
      <c r="A1" s="4"/>
      <c r="B1" s="7" t="s">
        <v>473</v>
      </c>
      <c r="C1" s="5"/>
      <c r="D1" s="5"/>
      <c r="E1" s="4"/>
      <c r="F1" s="4"/>
      <c r="G1" s="16"/>
      <c r="H1" s="16"/>
      <c r="I1" s="16"/>
      <c r="J1" s="16"/>
      <c r="K1" s="16"/>
      <c r="L1" s="16"/>
      <c r="M1" s="17"/>
      <c r="N1" s="17"/>
      <c r="O1" s="17"/>
      <c r="P1" s="17"/>
      <c r="Q1" s="17"/>
      <c r="R1" s="17"/>
      <c r="S1" s="17"/>
      <c r="T1" s="4"/>
    </row>
    <row r="2" spans="1:20" s="10" customFormat="1" ht="27" customHeight="1" thickBot="1">
      <c r="A2" s="8"/>
      <c r="B2" s="9" t="s">
        <v>819</v>
      </c>
      <c r="C2" s="11" t="s">
        <v>737</v>
      </c>
      <c r="D2" s="12" t="s">
        <v>738</v>
      </c>
      <c r="E2" s="14" t="s">
        <v>739</v>
      </c>
      <c r="F2" s="15" t="s">
        <v>740</v>
      </c>
      <c r="G2" s="13"/>
      <c r="H2" s="13"/>
      <c r="I2" s="13"/>
      <c r="J2" s="13"/>
      <c r="K2" s="13"/>
      <c r="L2" s="13"/>
      <c r="M2" s="18" t="s">
        <v>748</v>
      </c>
      <c r="N2" s="18"/>
      <c r="O2" s="18"/>
      <c r="P2" s="18"/>
      <c r="Q2" s="18"/>
      <c r="R2" s="18"/>
      <c r="S2" s="18"/>
      <c r="T2" s="8"/>
    </row>
    <row r="3" spans="1:20" s="22" customFormat="1" ht="13.5" thickBot="1">
      <c r="A3" s="20"/>
      <c r="B3" s="58" t="s">
        <v>741</v>
      </c>
      <c r="C3" s="59" t="s">
        <v>742</v>
      </c>
      <c r="D3" s="59" t="s">
        <v>743</v>
      </c>
      <c r="E3" s="58" t="s">
        <v>744</v>
      </c>
      <c r="F3" s="58" t="s">
        <v>745</v>
      </c>
      <c r="G3" s="57" t="s">
        <v>746</v>
      </c>
      <c r="H3" s="57"/>
      <c r="I3" s="57"/>
      <c r="J3" s="58" t="s">
        <v>747</v>
      </c>
      <c r="K3" s="58"/>
      <c r="L3" s="58"/>
      <c r="M3" s="21" t="s">
        <v>749</v>
      </c>
      <c r="N3" s="21" t="s">
        <v>750</v>
      </c>
      <c r="O3" s="21" t="s">
        <v>751</v>
      </c>
      <c r="P3" s="21" t="s">
        <v>752</v>
      </c>
      <c r="Q3" s="21" t="s">
        <v>753</v>
      </c>
      <c r="R3" s="21" t="s">
        <v>754</v>
      </c>
      <c r="S3" s="21" t="s">
        <v>755</v>
      </c>
      <c r="T3" s="20"/>
    </row>
    <row r="4" spans="1:20" s="22" customFormat="1" ht="58.5" customHeight="1" thickBot="1">
      <c r="A4" s="20"/>
      <c r="B4" s="58"/>
      <c r="C4" s="59"/>
      <c r="D4" s="59"/>
      <c r="E4" s="58"/>
      <c r="F4" s="58"/>
      <c r="G4" s="23" t="s">
        <v>756</v>
      </c>
      <c r="H4" s="23" t="s">
        <v>757</v>
      </c>
      <c r="I4" s="23" t="s">
        <v>758</v>
      </c>
      <c r="J4" s="23" t="s">
        <v>756</v>
      </c>
      <c r="K4" s="23" t="s">
        <v>757</v>
      </c>
      <c r="L4" s="23" t="s">
        <v>758</v>
      </c>
      <c r="M4" s="21"/>
      <c r="N4" s="21"/>
      <c r="O4" s="21"/>
      <c r="P4" s="21"/>
      <c r="Q4" s="21"/>
      <c r="R4" s="21"/>
      <c r="S4" s="21"/>
      <c r="T4" s="20"/>
    </row>
    <row r="6" spans="2:12" ht="15.75" collapsed="1">
      <c r="B6" s="53" t="s">
        <v>474</v>
      </c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2" ht="12.75" hidden="1" outlineLevel="1">
      <c r="A7" s="1">
        <v>28550</v>
      </c>
      <c r="B7" s="25" t="s">
        <v>475</v>
      </c>
      <c r="C7" s="26" t="s">
        <v>760</v>
      </c>
      <c r="D7" s="26" t="s">
        <v>735</v>
      </c>
      <c r="E7" s="27" t="s">
        <v>476</v>
      </c>
      <c r="F7" s="25">
        <v>22</v>
      </c>
      <c r="G7" s="28" t="s">
        <v>759</v>
      </c>
      <c r="H7" s="28"/>
      <c r="I7" s="28"/>
      <c r="J7" s="28"/>
      <c r="K7" s="28"/>
      <c r="L7" s="28"/>
    </row>
    <row r="8" spans="1:12" ht="12.75" hidden="1" outlineLevel="1">
      <c r="A8" s="1">
        <v>28551</v>
      </c>
      <c r="B8" s="25" t="s">
        <v>477</v>
      </c>
      <c r="C8" s="26" t="s">
        <v>760</v>
      </c>
      <c r="D8" s="26" t="s">
        <v>735</v>
      </c>
      <c r="E8" s="27" t="s">
        <v>478</v>
      </c>
      <c r="F8" s="25">
        <v>22</v>
      </c>
      <c r="G8" s="28" t="s">
        <v>759</v>
      </c>
      <c r="H8" s="28"/>
      <c r="I8" s="28"/>
      <c r="J8" s="28"/>
      <c r="K8" s="28"/>
      <c r="L8" s="28"/>
    </row>
    <row r="9" spans="1:12" ht="12.75" hidden="1" outlineLevel="1">
      <c r="A9" s="1">
        <v>28552</v>
      </c>
      <c r="B9" s="25" t="s">
        <v>479</v>
      </c>
      <c r="C9" s="26" t="s">
        <v>760</v>
      </c>
      <c r="D9" s="26" t="s">
        <v>735</v>
      </c>
      <c r="E9" s="27" t="s">
        <v>480</v>
      </c>
      <c r="F9" s="25">
        <v>22</v>
      </c>
      <c r="G9" s="28" t="s">
        <v>759</v>
      </c>
      <c r="H9" s="28"/>
      <c r="I9" s="28"/>
      <c r="J9" s="28"/>
      <c r="K9" s="28"/>
      <c r="L9" s="28"/>
    </row>
    <row r="10" spans="1:12" ht="22.5" hidden="1" outlineLevel="1">
      <c r="A10" s="1">
        <v>28553</v>
      </c>
      <c r="B10" s="25" t="s">
        <v>481</v>
      </c>
      <c r="C10" s="26" t="s">
        <v>760</v>
      </c>
      <c r="D10" s="26" t="s">
        <v>735</v>
      </c>
      <c r="E10" s="27" t="s">
        <v>482</v>
      </c>
      <c r="F10" s="25">
        <v>22</v>
      </c>
      <c r="G10" s="28" t="s">
        <v>759</v>
      </c>
      <c r="H10" s="28"/>
      <c r="I10" s="28"/>
      <c r="J10" s="28"/>
      <c r="K10" s="28"/>
      <c r="L10" s="28"/>
    </row>
    <row r="11" spans="1:12" ht="22.5" hidden="1" outlineLevel="1">
      <c r="A11" s="1">
        <v>28554</v>
      </c>
      <c r="B11" s="25" t="s">
        <v>483</v>
      </c>
      <c r="C11" s="26" t="s">
        <v>760</v>
      </c>
      <c r="D11" s="26" t="s">
        <v>735</v>
      </c>
      <c r="E11" s="27" t="s">
        <v>484</v>
      </c>
      <c r="F11" s="25">
        <v>22</v>
      </c>
      <c r="G11" s="28" t="s">
        <v>759</v>
      </c>
      <c r="H11" s="28"/>
      <c r="I11" s="28"/>
      <c r="J11" s="28"/>
      <c r="K11" s="28"/>
      <c r="L11" s="28"/>
    </row>
    <row r="12" spans="1:12" ht="22.5" hidden="1" outlineLevel="1">
      <c r="A12" s="1">
        <v>28549</v>
      </c>
      <c r="B12" s="25" t="s">
        <v>485</v>
      </c>
      <c r="C12" s="26" t="s">
        <v>760</v>
      </c>
      <c r="D12" s="26" t="s">
        <v>735</v>
      </c>
      <c r="E12" s="27" t="s">
        <v>486</v>
      </c>
      <c r="F12" s="25">
        <v>22</v>
      </c>
      <c r="G12" s="28" t="s">
        <v>759</v>
      </c>
      <c r="H12" s="28"/>
      <c r="I12" s="28"/>
      <c r="J12" s="28"/>
      <c r="K12" s="28"/>
      <c r="L12" s="28"/>
    </row>
    <row r="13" spans="1:12" ht="22.5" hidden="1" outlineLevel="1">
      <c r="A13" s="1">
        <v>28544</v>
      </c>
      <c r="B13" s="25" t="s">
        <v>487</v>
      </c>
      <c r="C13" s="26" t="s">
        <v>760</v>
      </c>
      <c r="D13" s="26" t="s">
        <v>735</v>
      </c>
      <c r="E13" s="27" t="s">
        <v>488</v>
      </c>
      <c r="F13" s="25">
        <v>22</v>
      </c>
      <c r="G13" s="28" t="s">
        <v>759</v>
      </c>
      <c r="H13" s="28"/>
      <c r="I13" s="28"/>
      <c r="J13" s="28"/>
      <c r="K13" s="28"/>
      <c r="L13" s="28"/>
    </row>
    <row r="14" spans="1:12" ht="22.5" hidden="1" outlineLevel="1">
      <c r="A14" s="1">
        <v>28545</v>
      </c>
      <c r="B14" s="25" t="s">
        <v>489</v>
      </c>
      <c r="C14" s="26" t="s">
        <v>760</v>
      </c>
      <c r="D14" s="26" t="s">
        <v>735</v>
      </c>
      <c r="E14" s="27" t="s">
        <v>490</v>
      </c>
      <c r="F14" s="25">
        <v>22</v>
      </c>
      <c r="G14" s="28" t="s">
        <v>759</v>
      </c>
      <c r="H14" s="28"/>
      <c r="I14" s="28"/>
      <c r="J14" s="28"/>
      <c r="K14" s="28"/>
      <c r="L14" s="28"/>
    </row>
    <row r="15" spans="1:12" ht="12.75" hidden="1" outlineLevel="1">
      <c r="A15" s="1">
        <v>28546</v>
      </c>
      <c r="B15" s="25" t="s">
        <v>491</v>
      </c>
      <c r="C15" s="26" t="s">
        <v>760</v>
      </c>
      <c r="D15" s="26" t="s">
        <v>735</v>
      </c>
      <c r="E15" s="27" t="s">
        <v>492</v>
      </c>
      <c r="F15" s="25">
        <v>22</v>
      </c>
      <c r="G15" s="28" t="s">
        <v>759</v>
      </c>
      <c r="H15" s="28"/>
      <c r="I15" s="28"/>
      <c r="J15" s="28"/>
      <c r="K15" s="28"/>
      <c r="L15" s="28"/>
    </row>
    <row r="16" spans="1:12" ht="22.5" hidden="1" outlineLevel="1">
      <c r="A16" s="1">
        <v>28547</v>
      </c>
      <c r="B16" s="25" t="s">
        <v>493</v>
      </c>
      <c r="C16" s="26" t="s">
        <v>760</v>
      </c>
      <c r="D16" s="26" t="s">
        <v>735</v>
      </c>
      <c r="E16" s="27" t="s">
        <v>494</v>
      </c>
      <c r="F16" s="25">
        <v>22</v>
      </c>
      <c r="G16" s="28" t="s">
        <v>759</v>
      </c>
      <c r="H16" s="28"/>
      <c r="I16" s="28"/>
      <c r="J16" s="28"/>
      <c r="K16" s="28"/>
      <c r="L16" s="28"/>
    </row>
    <row r="17" spans="1:12" ht="22.5" hidden="1" outlineLevel="1">
      <c r="A17" s="1">
        <v>28548</v>
      </c>
      <c r="B17" s="25" t="s">
        <v>495</v>
      </c>
      <c r="C17" s="26" t="s">
        <v>760</v>
      </c>
      <c r="D17" s="26" t="s">
        <v>735</v>
      </c>
      <c r="E17" s="27" t="s">
        <v>496</v>
      </c>
      <c r="F17" s="25">
        <v>22</v>
      </c>
      <c r="G17" s="28" t="s">
        <v>759</v>
      </c>
      <c r="H17" s="28"/>
      <c r="I17" s="28"/>
      <c r="J17" s="28"/>
      <c r="K17" s="28"/>
      <c r="L17" s="28"/>
    </row>
    <row r="18" spans="1:12" ht="22.5" hidden="1" outlineLevel="1">
      <c r="A18" s="1">
        <v>28543</v>
      </c>
      <c r="B18" s="25" t="s">
        <v>497</v>
      </c>
      <c r="C18" s="26" t="s">
        <v>760</v>
      </c>
      <c r="D18" s="26" t="s">
        <v>735</v>
      </c>
      <c r="E18" s="27" t="s">
        <v>498</v>
      </c>
      <c r="F18" s="25">
        <v>22</v>
      </c>
      <c r="G18" s="28" t="s">
        <v>759</v>
      </c>
      <c r="H18" s="28"/>
      <c r="I18" s="28"/>
      <c r="J18" s="28"/>
      <c r="K18" s="28"/>
      <c r="L18" s="28"/>
    </row>
    <row r="19" spans="1:12" ht="12.75" hidden="1" outlineLevel="1">
      <c r="A19" s="1">
        <v>28542</v>
      </c>
      <c r="B19" s="25" t="s">
        <v>499</v>
      </c>
      <c r="C19" s="26" t="s">
        <v>760</v>
      </c>
      <c r="D19" s="26" t="s">
        <v>735</v>
      </c>
      <c r="E19" s="27" t="s">
        <v>500</v>
      </c>
      <c r="F19" s="25">
        <v>87</v>
      </c>
      <c r="G19" s="28" t="s">
        <v>759</v>
      </c>
      <c r="H19" s="28"/>
      <c r="I19" s="28" t="s">
        <v>759</v>
      </c>
      <c r="J19" s="28"/>
      <c r="K19" s="28"/>
      <c r="L19" s="28"/>
    </row>
    <row r="20" spans="1:12" ht="12.75" hidden="1" outlineLevel="1">
      <c r="A20" s="1">
        <v>28555</v>
      </c>
      <c r="B20" s="25" t="s">
        <v>501</v>
      </c>
      <c r="C20" s="26" t="s">
        <v>760</v>
      </c>
      <c r="D20" s="26" t="s">
        <v>735</v>
      </c>
      <c r="E20" s="27" t="s">
        <v>502</v>
      </c>
      <c r="F20" s="25">
        <v>289</v>
      </c>
      <c r="G20" s="28" t="s">
        <v>759</v>
      </c>
      <c r="H20" s="28"/>
      <c r="I20" s="28"/>
      <c r="J20" s="28"/>
      <c r="K20" s="28"/>
      <c r="L20" s="28"/>
    </row>
    <row r="21" spans="1:12" ht="12.75" hidden="1" outlineLevel="1">
      <c r="A21" s="1">
        <v>23995</v>
      </c>
      <c r="B21" s="25" t="s">
        <v>503</v>
      </c>
      <c r="C21" s="26" t="s">
        <v>760</v>
      </c>
      <c r="D21" s="26" t="s">
        <v>735</v>
      </c>
      <c r="E21" s="27" t="s">
        <v>504</v>
      </c>
      <c r="F21" s="25">
        <v>26</v>
      </c>
      <c r="G21" s="28" t="s">
        <v>759</v>
      </c>
      <c r="H21" s="28" t="s">
        <v>759</v>
      </c>
      <c r="I21" s="28" t="s">
        <v>759</v>
      </c>
      <c r="J21" s="28"/>
      <c r="K21" s="28"/>
      <c r="L21" s="28"/>
    </row>
    <row r="22" spans="1:12" ht="12.75" hidden="1" outlineLevel="1">
      <c r="A22" s="1">
        <v>28540</v>
      </c>
      <c r="B22" s="25" t="s">
        <v>505</v>
      </c>
      <c r="C22" s="26" t="s">
        <v>760</v>
      </c>
      <c r="D22" s="26" t="s">
        <v>735</v>
      </c>
      <c r="E22" s="27" t="s">
        <v>506</v>
      </c>
      <c r="F22" s="25">
        <v>203</v>
      </c>
      <c r="G22" s="28" t="s">
        <v>759</v>
      </c>
      <c r="H22" s="28"/>
      <c r="I22" s="28" t="s">
        <v>759</v>
      </c>
      <c r="J22" s="28"/>
      <c r="K22" s="28"/>
      <c r="L22" s="28"/>
    </row>
    <row r="23" spans="1:12" ht="12.75" hidden="1" outlineLevel="1">
      <c r="A23" s="1">
        <v>24006</v>
      </c>
      <c r="B23" s="25" t="s">
        <v>507</v>
      </c>
      <c r="C23" s="26" t="s">
        <v>760</v>
      </c>
      <c r="D23" s="26" t="s">
        <v>735</v>
      </c>
      <c r="E23" s="27" t="s">
        <v>508</v>
      </c>
      <c r="F23" s="25">
        <v>247</v>
      </c>
      <c r="G23" s="28" t="s">
        <v>759</v>
      </c>
      <c r="H23" s="28"/>
      <c r="I23" s="28" t="s">
        <v>759</v>
      </c>
      <c r="J23" s="28"/>
      <c r="K23" s="28"/>
      <c r="L23" s="28"/>
    </row>
    <row r="24" spans="1:12" ht="12.75" hidden="1" outlineLevel="1">
      <c r="A24" s="1">
        <v>28541</v>
      </c>
      <c r="B24" s="25" t="s">
        <v>509</v>
      </c>
      <c r="C24" s="26" t="s">
        <v>760</v>
      </c>
      <c r="D24" s="26" t="s">
        <v>735</v>
      </c>
      <c r="E24" s="27" t="s">
        <v>510</v>
      </c>
      <c r="F24" s="25">
        <v>183</v>
      </c>
      <c r="G24" s="28" t="s">
        <v>759</v>
      </c>
      <c r="H24" s="28"/>
      <c r="I24" s="28" t="s">
        <v>759</v>
      </c>
      <c r="J24" s="28"/>
      <c r="K24" s="28"/>
      <c r="L24" s="28"/>
    </row>
    <row r="25" spans="1:12" ht="12.75" hidden="1" outlineLevel="1">
      <c r="A25" s="1">
        <v>23996</v>
      </c>
      <c r="B25" s="25" t="s">
        <v>511</v>
      </c>
      <c r="C25" s="26" t="s">
        <v>760</v>
      </c>
      <c r="D25" s="26" t="s">
        <v>735</v>
      </c>
      <c r="E25" s="27" t="s">
        <v>512</v>
      </c>
      <c r="F25" s="25">
        <v>26</v>
      </c>
      <c r="G25" s="28" t="s">
        <v>759</v>
      </c>
      <c r="H25" s="28"/>
      <c r="I25" s="28"/>
      <c r="J25" s="28"/>
      <c r="K25" s="28"/>
      <c r="L25" s="28"/>
    </row>
    <row r="26" spans="1:12" ht="12.75" hidden="1" outlineLevel="1">
      <c r="A26" s="1">
        <v>23997</v>
      </c>
      <c r="B26" s="25" t="s">
        <v>513</v>
      </c>
      <c r="C26" s="26" t="s">
        <v>760</v>
      </c>
      <c r="D26" s="26" t="s">
        <v>735</v>
      </c>
      <c r="E26" s="27" t="s">
        <v>514</v>
      </c>
      <c r="F26" s="25">
        <v>48</v>
      </c>
      <c r="G26" s="28" t="s">
        <v>759</v>
      </c>
      <c r="H26" s="28" t="s">
        <v>759</v>
      </c>
      <c r="I26" s="28"/>
      <c r="J26" s="28"/>
      <c r="K26" s="28"/>
      <c r="L26" s="28"/>
    </row>
    <row r="27" spans="1:12" ht="12.75" hidden="1" outlineLevel="1">
      <c r="A27" s="1">
        <v>24004</v>
      </c>
      <c r="B27" s="25" t="s">
        <v>515</v>
      </c>
      <c r="C27" s="26" t="s">
        <v>760</v>
      </c>
      <c r="D27" s="26" t="s">
        <v>735</v>
      </c>
      <c r="E27" s="27" t="s">
        <v>516</v>
      </c>
      <c r="F27" s="25">
        <v>56</v>
      </c>
      <c r="G27" s="28" t="s">
        <v>759</v>
      </c>
      <c r="H27" s="28" t="s">
        <v>759</v>
      </c>
      <c r="I27" s="28">
        <v>10</v>
      </c>
      <c r="J27" s="28"/>
      <c r="K27" s="28"/>
      <c r="L27" s="28"/>
    </row>
    <row r="28" spans="1:12" ht="12.75" hidden="1" outlineLevel="1">
      <c r="A28" s="1">
        <v>28538</v>
      </c>
      <c r="B28" s="25" t="s">
        <v>517</v>
      </c>
      <c r="C28" s="26" t="s">
        <v>760</v>
      </c>
      <c r="D28" s="26" t="s">
        <v>735</v>
      </c>
      <c r="E28" s="27" t="s">
        <v>518</v>
      </c>
      <c r="F28" s="25">
        <v>231</v>
      </c>
      <c r="G28" s="28" t="s">
        <v>759</v>
      </c>
      <c r="H28" s="28"/>
      <c r="I28" s="28" t="s">
        <v>759</v>
      </c>
      <c r="J28" s="28"/>
      <c r="K28" s="28"/>
      <c r="L28" s="28"/>
    </row>
    <row r="29" spans="1:12" ht="12.75" hidden="1" outlineLevel="1">
      <c r="A29" s="1">
        <v>28539</v>
      </c>
      <c r="B29" s="25" t="s">
        <v>519</v>
      </c>
      <c r="C29" s="26" t="s">
        <v>760</v>
      </c>
      <c r="D29" s="26" t="s">
        <v>735</v>
      </c>
      <c r="E29" s="27" t="s">
        <v>520</v>
      </c>
      <c r="F29" s="25">
        <v>204</v>
      </c>
      <c r="G29" s="28" t="s">
        <v>759</v>
      </c>
      <c r="H29" s="28"/>
      <c r="I29" s="28" t="s">
        <v>759</v>
      </c>
      <c r="J29" s="28"/>
      <c r="K29" s="28"/>
      <c r="L29" s="28"/>
    </row>
    <row r="30" spans="1:12" ht="12.75" hidden="1" outlineLevel="1">
      <c r="A30" s="1">
        <v>28533</v>
      </c>
      <c r="B30" s="25" t="s">
        <v>521</v>
      </c>
      <c r="C30" s="26" t="s">
        <v>760</v>
      </c>
      <c r="D30" s="26" t="s">
        <v>735</v>
      </c>
      <c r="E30" s="27" t="s">
        <v>522</v>
      </c>
      <c r="F30" s="25">
        <v>120</v>
      </c>
      <c r="G30" s="28" t="s">
        <v>759</v>
      </c>
      <c r="H30" s="28"/>
      <c r="I30" s="28" t="s">
        <v>759</v>
      </c>
      <c r="J30" s="28"/>
      <c r="K30" s="28"/>
      <c r="L30" s="28"/>
    </row>
    <row r="31" spans="1:12" ht="12.75" hidden="1" outlineLevel="1">
      <c r="A31" s="1">
        <v>28534</v>
      </c>
      <c r="B31" s="25" t="s">
        <v>523</v>
      </c>
      <c r="C31" s="26" t="s">
        <v>760</v>
      </c>
      <c r="D31" s="26" t="s">
        <v>735</v>
      </c>
      <c r="E31" s="27" t="s">
        <v>524</v>
      </c>
      <c r="F31" s="25">
        <v>82</v>
      </c>
      <c r="G31" s="28" t="s">
        <v>759</v>
      </c>
      <c r="H31" s="28"/>
      <c r="I31" s="28" t="s">
        <v>759</v>
      </c>
      <c r="J31" s="28"/>
      <c r="K31" s="28"/>
      <c r="L31" s="28"/>
    </row>
    <row r="32" spans="1:12" ht="12.75" hidden="1" outlineLevel="1">
      <c r="A32" s="1">
        <v>28535</v>
      </c>
      <c r="B32" s="25" t="s">
        <v>525</v>
      </c>
      <c r="C32" s="26" t="s">
        <v>760</v>
      </c>
      <c r="D32" s="26" t="s">
        <v>735</v>
      </c>
      <c r="E32" s="27" t="s">
        <v>526</v>
      </c>
      <c r="F32" s="25">
        <v>81</v>
      </c>
      <c r="G32" s="28" t="s">
        <v>759</v>
      </c>
      <c r="H32" s="28"/>
      <c r="I32" s="28" t="s">
        <v>759</v>
      </c>
      <c r="J32" s="28"/>
      <c r="K32" s="28"/>
      <c r="L32" s="28"/>
    </row>
    <row r="33" spans="1:12" ht="12.75" hidden="1" outlineLevel="1">
      <c r="A33" s="1">
        <v>28537</v>
      </c>
      <c r="B33" s="25" t="s">
        <v>527</v>
      </c>
      <c r="C33" s="26" t="s">
        <v>760</v>
      </c>
      <c r="D33" s="26" t="s">
        <v>735</v>
      </c>
      <c r="E33" s="27" t="s">
        <v>528</v>
      </c>
      <c r="F33" s="25">
        <v>128</v>
      </c>
      <c r="G33" s="28" t="s">
        <v>759</v>
      </c>
      <c r="H33" s="28"/>
      <c r="I33" s="28" t="s">
        <v>759</v>
      </c>
      <c r="J33" s="28"/>
      <c r="K33" s="28"/>
      <c r="L33" s="28"/>
    </row>
    <row r="34" spans="1:12" ht="12.75" hidden="1" outlineLevel="1">
      <c r="A34" s="1">
        <v>24011</v>
      </c>
      <c r="B34" s="25" t="s">
        <v>529</v>
      </c>
      <c r="C34" s="26" t="s">
        <v>760</v>
      </c>
      <c r="D34" s="26" t="s">
        <v>735</v>
      </c>
      <c r="E34" s="27" t="s">
        <v>530</v>
      </c>
      <c r="F34" s="25">
        <v>87</v>
      </c>
      <c r="G34" s="28"/>
      <c r="H34" s="28"/>
      <c r="I34" s="28"/>
      <c r="J34" s="28"/>
      <c r="K34" s="28"/>
      <c r="L34" s="28"/>
    </row>
    <row r="35" spans="1:12" ht="12.75" hidden="1" outlineLevel="1">
      <c r="A35" s="1">
        <v>24017</v>
      </c>
      <c r="B35" s="25" t="s">
        <v>531</v>
      </c>
      <c r="C35" s="26" t="s">
        <v>760</v>
      </c>
      <c r="D35" s="26" t="s">
        <v>735</v>
      </c>
      <c r="E35" s="27" t="s">
        <v>532</v>
      </c>
      <c r="F35" s="25">
        <v>103</v>
      </c>
      <c r="G35" s="28"/>
      <c r="H35" s="28"/>
      <c r="I35" s="28"/>
      <c r="J35" s="28"/>
      <c r="K35" s="28"/>
      <c r="L35" s="28"/>
    </row>
    <row r="36" spans="1:12" ht="12.75" hidden="1" outlineLevel="1">
      <c r="A36" s="1">
        <v>24015</v>
      </c>
      <c r="B36" s="25" t="s">
        <v>533</v>
      </c>
      <c r="C36" s="26" t="s">
        <v>760</v>
      </c>
      <c r="D36" s="26" t="s">
        <v>735</v>
      </c>
      <c r="E36" s="27" t="s">
        <v>534</v>
      </c>
      <c r="F36" s="25">
        <v>87</v>
      </c>
      <c r="G36" s="28"/>
      <c r="H36" s="28"/>
      <c r="I36" s="28"/>
      <c r="J36" s="28"/>
      <c r="K36" s="28"/>
      <c r="L36" s="28"/>
    </row>
    <row r="37" spans="1:12" ht="12.75" hidden="1" outlineLevel="1">
      <c r="A37" s="1">
        <v>24012</v>
      </c>
      <c r="B37" s="25" t="s">
        <v>535</v>
      </c>
      <c r="C37" s="26" t="s">
        <v>760</v>
      </c>
      <c r="D37" s="26" t="s">
        <v>735</v>
      </c>
      <c r="E37" s="27" t="s">
        <v>536</v>
      </c>
      <c r="F37" s="25">
        <v>90</v>
      </c>
      <c r="G37" s="28" t="s">
        <v>759</v>
      </c>
      <c r="H37" s="28"/>
      <c r="I37" s="28"/>
      <c r="J37" s="28"/>
      <c r="K37" s="28"/>
      <c r="L37" s="28"/>
    </row>
    <row r="38" spans="1:12" ht="12.75" hidden="1" outlineLevel="1">
      <c r="A38" s="1">
        <v>24013</v>
      </c>
      <c r="B38" s="25" t="s">
        <v>537</v>
      </c>
      <c r="C38" s="26" t="s">
        <v>760</v>
      </c>
      <c r="D38" s="26" t="s">
        <v>735</v>
      </c>
      <c r="E38" s="27" t="s">
        <v>538</v>
      </c>
      <c r="F38" s="25">
        <v>127</v>
      </c>
      <c r="G38" s="28" t="s">
        <v>759</v>
      </c>
      <c r="H38" s="28"/>
      <c r="I38" s="28"/>
      <c r="J38" s="28"/>
      <c r="K38" s="28"/>
      <c r="L38" s="28"/>
    </row>
    <row r="39" spans="1:12" ht="12.75" hidden="1" outlineLevel="1">
      <c r="A39" s="1">
        <v>24009</v>
      </c>
      <c r="B39" s="25" t="s">
        <v>539</v>
      </c>
      <c r="C39" s="26" t="s">
        <v>760</v>
      </c>
      <c r="D39" s="26" t="s">
        <v>735</v>
      </c>
      <c r="E39" s="27" t="s">
        <v>540</v>
      </c>
      <c r="F39" s="25">
        <v>61</v>
      </c>
      <c r="G39" s="28" t="s">
        <v>759</v>
      </c>
      <c r="H39" s="28"/>
      <c r="I39" s="28"/>
      <c r="J39" s="28"/>
      <c r="K39" s="28"/>
      <c r="L39" s="28"/>
    </row>
    <row r="40" spans="1:12" ht="12.75" hidden="1" outlineLevel="1">
      <c r="A40" s="1">
        <v>24538</v>
      </c>
      <c r="B40" s="25" t="s">
        <v>541</v>
      </c>
      <c r="C40" s="26" t="s">
        <v>760</v>
      </c>
      <c r="D40" s="26" t="s">
        <v>735</v>
      </c>
      <c r="E40" s="27" t="s">
        <v>542</v>
      </c>
      <c r="F40" s="25">
        <v>60</v>
      </c>
      <c r="G40" s="28" t="s">
        <v>759</v>
      </c>
      <c r="H40" s="28"/>
      <c r="I40" s="28"/>
      <c r="J40" s="28"/>
      <c r="K40" s="28"/>
      <c r="L40" s="28"/>
    </row>
    <row r="41" spans="1:12" ht="12.75" hidden="1" outlineLevel="1">
      <c r="A41" s="1">
        <v>28518</v>
      </c>
      <c r="B41" s="25" t="s">
        <v>543</v>
      </c>
      <c r="C41" s="26" t="s">
        <v>760</v>
      </c>
      <c r="D41" s="26" t="s">
        <v>735</v>
      </c>
      <c r="E41" s="27" t="s">
        <v>544</v>
      </c>
      <c r="F41" s="25">
        <v>61</v>
      </c>
      <c r="G41" s="28" t="s">
        <v>759</v>
      </c>
      <c r="H41" s="28"/>
      <c r="I41" s="28"/>
      <c r="J41" s="28"/>
      <c r="K41" s="28"/>
      <c r="L41" s="28"/>
    </row>
    <row r="42" spans="1:12" ht="12.75" hidden="1" outlineLevel="1">
      <c r="A42" s="1">
        <v>28526</v>
      </c>
      <c r="B42" s="25" t="s">
        <v>545</v>
      </c>
      <c r="C42" s="26" t="s">
        <v>760</v>
      </c>
      <c r="D42" s="26" t="s">
        <v>735</v>
      </c>
      <c r="E42" s="27" t="s">
        <v>546</v>
      </c>
      <c r="F42" s="25">
        <v>74</v>
      </c>
      <c r="G42" s="28" t="s">
        <v>759</v>
      </c>
      <c r="H42" s="28"/>
      <c r="I42" s="28"/>
      <c r="J42" s="28"/>
      <c r="K42" s="28"/>
      <c r="L42" s="28"/>
    </row>
    <row r="43" spans="1:12" ht="12.75" hidden="1" outlineLevel="1">
      <c r="A43" s="1">
        <v>28527</v>
      </c>
      <c r="B43" s="25" t="s">
        <v>547</v>
      </c>
      <c r="C43" s="26" t="s">
        <v>760</v>
      </c>
      <c r="D43" s="26" t="s">
        <v>735</v>
      </c>
      <c r="E43" s="27" t="s">
        <v>548</v>
      </c>
      <c r="F43" s="25">
        <v>258</v>
      </c>
      <c r="G43" s="28" t="s">
        <v>759</v>
      </c>
      <c r="H43" s="28"/>
      <c r="I43" s="28"/>
      <c r="J43" s="28"/>
      <c r="K43" s="28"/>
      <c r="L43" s="28"/>
    </row>
    <row r="44" spans="1:12" ht="12.75" hidden="1" outlineLevel="1">
      <c r="A44" s="1">
        <v>24019</v>
      </c>
      <c r="B44" s="25" t="s">
        <v>549</v>
      </c>
      <c r="C44" s="26" t="s">
        <v>760</v>
      </c>
      <c r="D44" s="26" t="s">
        <v>735</v>
      </c>
      <c r="E44" s="27" t="s">
        <v>550</v>
      </c>
      <c r="F44" s="25">
        <v>80</v>
      </c>
      <c r="G44" s="28"/>
      <c r="H44" s="28"/>
      <c r="I44" s="28"/>
      <c r="J44" s="28"/>
      <c r="K44" s="28"/>
      <c r="L44" s="28"/>
    </row>
    <row r="45" spans="1:12" ht="12.75" hidden="1" outlineLevel="1">
      <c r="A45" s="1">
        <v>24021</v>
      </c>
      <c r="B45" s="25" t="s">
        <v>551</v>
      </c>
      <c r="C45" s="26" t="s">
        <v>760</v>
      </c>
      <c r="D45" s="26" t="s">
        <v>735</v>
      </c>
      <c r="E45" s="27" t="s">
        <v>552</v>
      </c>
      <c r="F45" s="25">
        <v>42</v>
      </c>
      <c r="G45" s="28" t="s">
        <v>759</v>
      </c>
      <c r="H45" s="28"/>
      <c r="I45" s="28" t="s">
        <v>759</v>
      </c>
      <c r="J45" s="28"/>
      <c r="K45" s="28"/>
      <c r="L45" s="28"/>
    </row>
    <row r="46" spans="1:12" ht="12.75" hidden="1" outlineLevel="1">
      <c r="A46" s="1">
        <v>24020</v>
      </c>
      <c r="B46" s="25" t="s">
        <v>553</v>
      </c>
      <c r="C46" s="26" t="s">
        <v>760</v>
      </c>
      <c r="D46" s="26" t="s">
        <v>735</v>
      </c>
      <c r="E46" s="27" t="s">
        <v>554</v>
      </c>
      <c r="F46" s="25">
        <v>42</v>
      </c>
      <c r="G46" s="28" t="s">
        <v>759</v>
      </c>
      <c r="H46" s="28"/>
      <c r="I46" s="28"/>
      <c r="J46" s="28"/>
      <c r="K46" s="28"/>
      <c r="L46" s="28"/>
    </row>
    <row r="47" spans="1:12" ht="12.75" hidden="1" outlineLevel="1">
      <c r="A47" s="1">
        <v>28556</v>
      </c>
      <c r="B47" s="25" t="s">
        <v>555</v>
      </c>
      <c r="C47" s="26" t="s">
        <v>760</v>
      </c>
      <c r="D47" s="26" t="s">
        <v>735</v>
      </c>
      <c r="E47" s="27" t="s">
        <v>556</v>
      </c>
      <c r="F47" s="25">
        <v>302</v>
      </c>
      <c r="G47" s="28" t="s">
        <v>759</v>
      </c>
      <c r="H47" s="28"/>
      <c r="I47" s="28"/>
      <c r="J47" s="28"/>
      <c r="K47" s="28"/>
      <c r="L47" s="28"/>
    </row>
    <row r="48" spans="1:12" ht="12.75" hidden="1" outlineLevel="1">
      <c r="A48" s="1">
        <v>28531</v>
      </c>
      <c r="B48" s="25" t="s">
        <v>557</v>
      </c>
      <c r="C48" s="26" t="s">
        <v>760</v>
      </c>
      <c r="D48" s="26" t="s">
        <v>735</v>
      </c>
      <c r="E48" s="27" t="s">
        <v>558</v>
      </c>
      <c r="F48" s="25">
        <v>31</v>
      </c>
      <c r="G48" s="28" t="s">
        <v>759</v>
      </c>
      <c r="H48" s="28"/>
      <c r="I48" s="28" t="s">
        <v>759</v>
      </c>
      <c r="J48" s="28"/>
      <c r="K48" s="28"/>
      <c r="L48" s="28"/>
    </row>
    <row r="49" spans="1:12" ht="12.75" hidden="1" outlineLevel="1">
      <c r="A49" s="1">
        <v>24000</v>
      </c>
      <c r="B49" s="25" t="s">
        <v>559</v>
      </c>
      <c r="C49" s="26" t="s">
        <v>760</v>
      </c>
      <c r="D49" s="26" t="s">
        <v>735</v>
      </c>
      <c r="E49" s="27" t="s">
        <v>560</v>
      </c>
      <c r="F49" s="25">
        <v>61</v>
      </c>
      <c r="G49" s="28"/>
      <c r="H49" s="28"/>
      <c r="I49" s="28"/>
      <c r="J49" s="28"/>
      <c r="K49" s="28"/>
      <c r="L49" s="28"/>
    </row>
    <row r="50" spans="1:12" ht="12.75" hidden="1" outlineLevel="1">
      <c r="A50" s="1">
        <v>24005</v>
      </c>
      <c r="B50" s="25" t="s">
        <v>561</v>
      </c>
      <c r="C50" s="26" t="s">
        <v>760</v>
      </c>
      <c r="D50" s="26" t="s">
        <v>735</v>
      </c>
      <c r="E50" s="27" t="s">
        <v>562</v>
      </c>
      <c r="F50" s="25">
        <v>64</v>
      </c>
      <c r="G50" s="28"/>
      <c r="H50" s="28"/>
      <c r="I50" s="28"/>
      <c r="J50" s="28"/>
      <c r="K50" s="28"/>
      <c r="L50" s="28"/>
    </row>
    <row r="51" spans="1:12" ht="12.75" hidden="1" outlineLevel="1">
      <c r="A51" s="1">
        <v>28536</v>
      </c>
      <c r="B51" s="25" t="s">
        <v>563</v>
      </c>
      <c r="C51" s="26" t="s">
        <v>760</v>
      </c>
      <c r="D51" s="26" t="s">
        <v>735</v>
      </c>
      <c r="E51" s="27" t="s">
        <v>564</v>
      </c>
      <c r="F51" s="25">
        <v>81</v>
      </c>
      <c r="G51" s="28" t="s">
        <v>759</v>
      </c>
      <c r="H51" s="28"/>
      <c r="I51" s="28"/>
      <c r="J51" s="28"/>
      <c r="K51" s="28"/>
      <c r="L51" s="28"/>
    </row>
    <row r="52" spans="1:12" ht="12.75" hidden="1" outlineLevel="1">
      <c r="A52" s="1">
        <v>24016</v>
      </c>
      <c r="B52" s="25" t="s">
        <v>565</v>
      </c>
      <c r="C52" s="26" t="s">
        <v>760</v>
      </c>
      <c r="D52" s="26" t="s">
        <v>735</v>
      </c>
      <c r="E52" s="27" t="s">
        <v>566</v>
      </c>
      <c r="F52" s="25">
        <v>81</v>
      </c>
      <c r="G52" s="28" t="s">
        <v>759</v>
      </c>
      <c r="H52" s="28"/>
      <c r="I52" s="28"/>
      <c r="J52" s="28"/>
      <c r="K52" s="28"/>
      <c r="L52" s="28"/>
    </row>
    <row r="53" spans="1:12" ht="12.75" hidden="1" outlineLevel="1">
      <c r="A53" s="1">
        <v>24014</v>
      </c>
      <c r="B53" s="25" t="s">
        <v>567</v>
      </c>
      <c r="C53" s="26" t="s">
        <v>760</v>
      </c>
      <c r="D53" s="26" t="s">
        <v>735</v>
      </c>
      <c r="E53" s="27" t="s">
        <v>568</v>
      </c>
      <c r="F53" s="25">
        <v>186</v>
      </c>
      <c r="G53" s="28" t="s">
        <v>759</v>
      </c>
      <c r="H53" s="28"/>
      <c r="I53" s="28"/>
      <c r="J53" s="28"/>
      <c r="K53" s="28"/>
      <c r="L53" s="28"/>
    </row>
    <row r="54" spans="1:12" ht="12.75" hidden="1" outlineLevel="1">
      <c r="A54" s="1">
        <v>24018</v>
      </c>
      <c r="B54" s="25" t="s">
        <v>569</v>
      </c>
      <c r="C54" s="26" t="s">
        <v>760</v>
      </c>
      <c r="D54" s="26" t="s">
        <v>735</v>
      </c>
      <c r="E54" s="27" t="s">
        <v>570</v>
      </c>
      <c r="F54" s="25">
        <v>146</v>
      </c>
      <c r="G54" s="28" t="s">
        <v>759</v>
      </c>
      <c r="H54" s="28"/>
      <c r="I54" s="28"/>
      <c r="J54" s="28"/>
      <c r="K54" s="28"/>
      <c r="L54" s="28"/>
    </row>
    <row r="55" spans="1:12" ht="12.75" hidden="1" outlineLevel="1">
      <c r="A55" s="1">
        <v>28521</v>
      </c>
      <c r="B55" s="25" t="s">
        <v>571</v>
      </c>
      <c r="C55" s="26" t="s">
        <v>760</v>
      </c>
      <c r="D55" s="26" t="s">
        <v>735</v>
      </c>
      <c r="E55" s="27" t="s">
        <v>572</v>
      </c>
      <c r="F55" s="25">
        <v>65</v>
      </c>
      <c r="G55" s="28" t="s">
        <v>759</v>
      </c>
      <c r="H55" s="28"/>
      <c r="I55" s="28"/>
      <c r="J55" s="28"/>
      <c r="K55" s="28"/>
      <c r="L55" s="28"/>
    </row>
    <row r="56" spans="1:12" ht="12.75" hidden="1" outlineLevel="1">
      <c r="A56" s="1">
        <v>28520</v>
      </c>
      <c r="B56" s="25" t="s">
        <v>573</v>
      </c>
      <c r="C56" s="26" t="s">
        <v>760</v>
      </c>
      <c r="D56" s="26" t="s">
        <v>735</v>
      </c>
      <c r="E56" s="27" t="s">
        <v>574</v>
      </c>
      <c r="F56" s="25">
        <v>63</v>
      </c>
      <c r="G56" s="28" t="s">
        <v>759</v>
      </c>
      <c r="H56" s="28"/>
      <c r="I56" s="28"/>
      <c r="J56" s="28"/>
      <c r="K56" s="28"/>
      <c r="L56" s="28"/>
    </row>
    <row r="57" spans="1:12" ht="22.5" hidden="1" outlineLevel="1">
      <c r="A57" s="1">
        <v>28519</v>
      </c>
      <c r="B57" s="25" t="s">
        <v>575</v>
      </c>
      <c r="C57" s="26" t="s">
        <v>760</v>
      </c>
      <c r="D57" s="26" t="s">
        <v>735</v>
      </c>
      <c r="E57" s="27" t="s">
        <v>576</v>
      </c>
      <c r="F57" s="25">
        <v>68</v>
      </c>
      <c r="G57" s="28" t="s">
        <v>759</v>
      </c>
      <c r="H57" s="28"/>
      <c r="I57" s="28" t="s">
        <v>759</v>
      </c>
      <c r="J57" s="28"/>
      <c r="K57" s="28"/>
      <c r="L57" s="28"/>
    </row>
    <row r="58" spans="1:12" ht="12.75" hidden="1" outlineLevel="1">
      <c r="A58" s="1">
        <v>28528</v>
      </c>
      <c r="B58" s="25" t="s">
        <v>577</v>
      </c>
      <c r="C58" s="26" t="s">
        <v>760</v>
      </c>
      <c r="D58" s="26" t="s">
        <v>735</v>
      </c>
      <c r="E58" s="27" t="s">
        <v>578</v>
      </c>
      <c r="F58" s="25">
        <v>593</v>
      </c>
      <c r="G58" s="28" t="s">
        <v>759</v>
      </c>
      <c r="H58" s="28"/>
      <c r="I58" s="28"/>
      <c r="J58" s="28"/>
      <c r="K58" s="28"/>
      <c r="L58" s="28"/>
    </row>
    <row r="59" spans="1:12" ht="12.75" hidden="1" outlineLevel="1">
      <c r="A59" s="1">
        <v>28515</v>
      </c>
      <c r="B59" s="25" t="s">
        <v>579</v>
      </c>
      <c r="C59" s="26" t="s">
        <v>760</v>
      </c>
      <c r="D59" s="26" t="s">
        <v>735</v>
      </c>
      <c r="E59" s="27" t="s">
        <v>580</v>
      </c>
      <c r="F59" s="25">
        <v>38</v>
      </c>
      <c r="G59" s="28" t="s">
        <v>759</v>
      </c>
      <c r="H59" s="28"/>
      <c r="I59" s="28"/>
      <c r="J59" s="28"/>
      <c r="K59" s="28"/>
      <c r="L59" s="28"/>
    </row>
    <row r="60" spans="1:12" ht="12.75" hidden="1" outlineLevel="1">
      <c r="A60" s="1">
        <v>24022</v>
      </c>
      <c r="B60" s="25" t="s">
        <v>581</v>
      </c>
      <c r="C60" s="26" t="s">
        <v>760</v>
      </c>
      <c r="D60" s="26" t="s">
        <v>735</v>
      </c>
      <c r="E60" s="27" t="s">
        <v>582</v>
      </c>
      <c r="F60" s="25">
        <v>48</v>
      </c>
      <c r="G60" s="28" t="s">
        <v>759</v>
      </c>
      <c r="H60" s="28"/>
      <c r="I60" s="28" t="s">
        <v>759</v>
      </c>
      <c r="J60" s="28"/>
      <c r="K60" s="28"/>
      <c r="L60" s="28"/>
    </row>
    <row r="61" spans="1:12" ht="12.75" hidden="1" outlineLevel="1">
      <c r="A61" s="1">
        <v>28532</v>
      </c>
      <c r="B61" s="25" t="s">
        <v>583</v>
      </c>
      <c r="C61" s="26" t="s">
        <v>760</v>
      </c>
      <c r="D61" s="26" t="s">
        <v>735</v>
      </c>
      <c r="E61" s="27" t="s">
        <v>584</v>
      </c>
      <c r="F61" s="25">
        <v>64</v>
      </c>
      <c r="G61" s="28" t="s">
        <v>759</v>
      </c>
      <c r="H61" s="28"/>
      <c r="I61" s="28"/>
      <c r="J61" s="28"/>
      <c r="K61" s="28"/>
      <c r="L61" s="28"/>
    </row>
    <row r="62" spans="1:12" ht="12.75" hidden="1" outlineLevel="1">
      <c r="A62" s="1">
        <v>28524</v>
      </c>
      <c r="B62" s="25" t="s">
        <v>585</v>
      </c>
      <c r="C62" s="26" t="s">
        <v>760</v>
      </c>
      <c r="D62" s="26" t="s">
        <v>735</v>
      </c>
      <c r="E62" s="27" t="s">
        <v>586</v>
      </c>
      <c r="F62" s="25">
        <v>90</v>
      </c>
      <c r="G62" s="28" t="s">
        <v>759</v>
      </c>
      <c r="H62" s="28"/>
      <c r="I62" s="28"/>
      <c r="J62" s="28"/>
      <c r="K62" s="28"/>
      <c r="L62" s="28"/>
    </row>
    <row r="63" spans="1:12" ht="12.75" hidden="1" outlineLevel="1">
      <c r="A63" s="1">
        <v>28522</v>
      </c>
      <c r="B63" s="25" t="s">
        <v>587</v>
      </c>
      <c r="C63" s="26" t="s">
        <v>760</v>
      </c>
      <c r="D63" s="26" t="s">
        <v>735</v>
      </c>
      <c r="E63" s="27" t="s">
        <v>588</v>
      </c>
      <c r="F63" s="25">
        <v>75</v>
      </c>
      <c r="G63" s="28" t="s">
        <v>759</v>
      </c>
      <c r="H63" s="28"/>
      <c r="I63" s="28"/>
      <c r="J63" s="28"/>
      <c r="K63" s="28"/>
      <c r="L63" s="28"/>
    </row>
    <row r="64" spans="1:12" ht="12.75" hidden="1" outlineLevel="1">
      <c r="A64" s="1">
        <v>28523</v>
      </c>
      <c r="B64" s="25" t="s">
        <v>589</v>
      </c>
      <c r="C64" s="26" t="s">
        <v>760</v>
      </c>
      <c r="D64" s="26" t="s">
        <v>735</v>
      </c>
      <c r="E64" s="27" t="s">
        <v>590</v>
      </c>
      <c r="F64" s="25">
        <v>157</v>
      </c>
      <c r="G64" s="28" t="s">
        <v>759</v>
      </c>
      <c r="H64" s="28"/>
      <c r="I64" s="28"/>
      <c r="J64" s="28"/>
      <c r="K64" s="28"/>
      <c r="L64" s="28"/>
    </row>
    <row r="65" spans="1:12" ht="12.75" hidden="1" outlineLevel="1">
      <c r="A65" s="1">
        <v>28529</v>
      </c>
      <c r="B65" s="25" t="s">
        <v>591</v>
      </c>
      <c r="C65" s="26" t="s">
        <v>760</v>
      </c>
      <c r="D65" s="26" t="s">
        <v>735</v>
      </c>
      <c r="E65" s="27" t="s">
        <v>592</v>
      </c>
      <c r="F65" s="25">
        <v>289</v>
      </c>
      <c r="G65" s="28" t="s">
        <v>759</v>
      </c>
      <c r="H65" s="28"/>
      <c r="I65" s="28"/>
      <c r="J65" s="28"/>
      <c r="K65" s="28"/>
      <c r="L65" s="28"/>
    </row>
    <row r="66" spans="1:12" ht="12.75" hidden="1" outlineLevel="1">
      <c r="A66" s="1">
        <v>25490</v>
      </c>
      <c r="B66" s="25" t="s">
        <v>593</v>
      </c>
      <c r="C66" s="26" t="s">
        <v>760</v>
      </c>
      <c r="D66" s="26" t="s">
        <v>735</v>
      </c>
      <c r="E66" s="27" t="s">
        <v>594</v>
      </c>
      <c r="F66" s="25">
        <v>241</v>
      </c>
      <c r="G66" s="28"/>
      <c r="H66" s="28"/>
      <c r="I66" s="28"/>
      <c r="J66" s="28"/>
      <c r="K66" s="28"/>
      <c r="L66" s="28"/>
    </row>
    <row r="67" spans="1:12" ht="12.75" hidden="1" outlineLevel="1">
      <c r="A67" s="1">
        <v>28525</v>
      </c>
      <c r="B67" s="25" t="s">
        <v>595</v>
      </c>
      <c r="C67" s="26" t="s">
        <v>760</v>
      </c>
      <c r="D67" s="26" t="s">
        <v>735</v>
      </c>
      <c r="E67" s="27" t="s">
        <v>596</v>
      </c>
      <c r="F67" s="25">
        <v>156</v>
      </c>
      <c r="G67" s="28" t="s">
        <v>759</v>
      </c>
      <c r="H67" s="28"/>
      <c r="I67" s="28"/>
      <c r="J67" s="28"/>
      <c r="K67" s="28"/>
      <c r="L67" s="28"/>
    </row>
    <row r="68" spans="1:12" ht="12.75" hidden="1" outlineLevel="1">
      <c r="A68" s="1">
        <v>28530</v>
      </c>
      <c r="B68" s="25" t="s">
        <v>597</v>
      </c>
      <c r="C68" s="26" t="s">
        <v>760</v>
      </c>
      <c r="D68" s="26" t="s">
        <v>735</v>
      </c>
      <c r="E68" s="27" t="s">
        <v>598</v>
      </c>
      <c r="F68" s="25">
        <v>335</v>
      </c>
      <c r="G68" s="28" t="s">
        <v>759</v>
      </c>
      <c r="H68" s="28"/>
      <c r="I68" s="28"/>
      <c r="J68" s="28"/>
      <c r="K68" s="28"/>
      <c r="L68" s="28"/>
    </row>
    <row r="69" spans="1:12" ht="12.75" hidden="1" outlineLevel="1">
      <c r="A69" s="1">
        <v>28516</v>
      </c>
      <c r="B69" s="25" t="s">
        <v>599</v>
      </c>
      <c r="C69" s="26" t="s">
        <v>760</v>
      </c>
      <c r="D69" s="26" t="s">
        <v>735</v>
      </c>
      <c r="E69" s="27" t="s">
        <v>600</v>
      </c>
      <c r="F69" s="25">
        <v>38</v>
      </c>
      <c r="G69" s="28" t="s">
        <v>759</v>
      </c>
      <c r="H69" s="28"/>
      <c r="I69" s="28"/>
      <c r="J69" s="28"/>
      <c r="K69" s="28"/>
      <c r="L69" s="28"/>
    </row>
    <row r="70" ht="12.75" hidden="1" outlineLevel="1"/>
    <row r="71" spans="2:12" ht="15.75" collapsed="1">
      <c r="B71" s="53" t="s">
        <v>601</v>
      </c>
      <c r="C71" s="54"/>
      <c r="D71" s="54"/>
      <c r="E71" s="54"/>
      <c r="F71" s="54"/>
      <c r="G71" s="54"/>
      <c r="H71" s="54"/>
      <c r="I71" s="54"/>
      <c r="J71" s="54"/>
      <c r="K71" s="54"/>
      <c r="L71" s="55"/>
    </row>
    <row r="72" spans="1:13" ht="12.75" hidden="1" outlineLevel="1">
      <c r="A72" s="1">
        <v>17481</v>
      </c>
      <c r="B72" s="25" t="s">
        <v>602</v>
      </c>
      <c r="C72" s="26" t="s">
        <v>760</v>
      </c>
      <c r="D72" s="26" t="s">
        <v>603</v>
      </c>
      <c r="E72" s="27" t="s">
        <v>604</v>
      </c>
      <c r="F72" s="25">
        <v>170</v>
      </c>
      <c r="G72" s="28" t="s">
        <v>759</v>
      </c>
      <c r="H72" s="28">
        <v>10</v>
      </c>
      <c r="I72" s="28" t="s">
        <v>759</v>
      </c>
      <c r="J72" s="28" t="s">
        <v>762</v>
      </c>
      <c r="K72" s="28"/>
      <c r="L72" s="28"/>
      <c r="M72" s="19" t="s">
        <v>605</v>
      </c>
    </row>
    <row r="73" spans="1:13" ht="12.75" hidden="1" outlineLevel="1">
      <c r="A73" s="1">
        <v>17482</v>
      </c>
      <c r="B73" s="25" t="s">
        <v>606</v>
      </c>
      <c r="C73" s="26" t="s">
        <v>760</v>
      </c>
      <c r="D73" s="26" t="s">
        <v>603</v>
      </c>
      <c r="E73" s="27" t="s">
        <v>607</v>
      </c>
      <c r="F73" s="25">
        <v>212</v>
      </c>
      <c r="G73" s="28" t="s">
        <v>759</v>
      </c>
      <c r="H73" s="28">
        <v>9</v>
      </c>
      <c r="I73" s="28">
        <v>5</v>
      </c>
      <c r="J73" s="28" t="s">
        <v>762</v>
      </c>
      <c r="K73" s="28"/>
      <c r="L73" s="28"/>
      <c r="M73" s="19" t="s">
        <v>608</v>
      </c>
    </row>
    <row r="74" spans="1:13" ht="12.75" hidden="1" outlineLevel="1">
      <c r="A74" s="1">
        <v>17483</v>
      </c>
      <c r="B74" s="25" t="s">
        <v>609</v>
      </c>
      <c r="C74" s="26" t="s">
        <v>760</v>
      </c>
      <c r="D74" s="26" t="s">
        <v>603</v>
      </c>
      <c r="E74" s="27" t="s">
        <v>610</v>
      </c>
      <c r="F74" s="25">
        <v>215</v>
      </c>
      <c r="G74" s="28"/>
      <c r="H74" s="28">
        <v>10</v>
      </c>
      <c r="I74" s="28" t="s">
        <v>759</v>
      </c>
      <c r="J74" s="28" t="s">
        <v>766</v>
      </c>
      <c r="K74" s="28"/>
      <c r="L74" s="28"/>
      <c r="M74" s="19" t="s">
        <v>611</v>
      </c>
    </row>
    <row r="75" spans="1:13" ht="12.75" hidden="1" outlineLevel="1">
      <c r="A75" s="1">
        <v>18098</v>
      </c>
      <c r="B75" s="25" t="s">
        <v>612</v>
      </c>
      <c r="C75" s="26" t="s">
        <v>760</v>
      </c>
      <c r="D75" s="26" t="s">
        <v>603</v>
      </c>
      <c r="E75" s="27" t="s">
        <v>613</v>
      </c>
      <c r="F75" s="25">
        <v>180</v>
      </c>
      <c r="G75" s="28" t="s">
        <v>759</v>
      </c>
      <c r="H75" s="28">
        <v>10</v>
      </c>
      <c r="I75" s="28" t="s">
        <v>759</v>
      </c>
      <c r="J75" s="28"/>
      <c r="K75" s="28"/>
      <c r="L75" s="28"/>
      <c r="M75" s="19" t="s">
        <v>614</v>
      </c>
    </row>
    <row r="76" spans="1:13" ht="12.75" hidden="1" outlineLevel="1">
      <c r="A76" s="1">
        <v>17484</v>
      </c>
      <c r="B76" s="25" t="s">
        <v>615</v>
      </c>
      <c r="C76" s="26" t="s">
        <v>760</v>
      </c>
      <c r="D76" s="26" t="s">
        <v>736</v>
      </c>
      <c r="E76" s="27" t="s">
        <v>616</v>
      </c>
      <c r="F76" s="25">
        <v>295</v>
      </c>
      <c r="G76" s="28"/>
      <c r="H76" s="28">
        <v>8</v>
      </c>
      <c r="I76" s="28"/>
      <c r="J76" s="28" t="s">
        <v>761</v>
      </c>
      <c r="K76" s="28"/>
      <c r="L76" s="28"/>
      <c r="M76" s="19" t="s">
        <v>617</v>
      </c>
    </row>
    <row r="77" spans="1:13" ht="12.75" hidden="1" outlineLevel="1">
      <c r="A77" s="1">
        <v>18099</v>
      </c>
      <c r="B77" s="25" t="s">
        <v>618</v>
      </c>
      <c r="C77" s="26" t="s">
        <v>760</v>
      </c>
      <c r="D77" s="26" t="s">
        <v>603</v>
      </c>
      <c r="E77" s="27" t="s">
        <v>619</v>
      </c>
      <c r="F77" s="25">
        <v>180</v>
      </c>
      <c r="G77" s="28" t="s">
        <v>759</v>
      </c>
      <c r="H77" s="28">
        <v>2</v>
      </c>
      <c r="I77" s="28"/>
      <c r="J77" s="28"/>
      <c r="K77" s="28"/>
      <c r="L77" s="28"/>
      <c r="M77" s="19" t="s">
        <v>620</v>
      </c>
    </row>
    <row r="78" spans="1:12" ht="12.75" hidden="1" outlineLevel="1">
      <c r="A78" s="1">
        <v>19555</v>
      </c>
      <c r="B78" s="25" t="s">
        <v>621</v>
      </c>
      <c r="C78" s="26" t="s">
        <v>760</v>
      </c>
      <c r="D78" s="26" t="s">
        <v>736</v>
      </c>
      <c r="E78" s="27" t="s">
        <v>622</v>
      </c>
      <c r="F78" s="25">
        <v>177</v>
      </c>
      <c r="G78" s="28"/>
      <c r="H78" s="28"/>
      <c r="I78" s="28"/>
      <c r="J78" s="28"/>
      <c r="K78" s="28"/>
      <c r="L78" s="28"/>
    </row>
    <row r="79" spans="1:13" ht="12.75" hidden="1" outlineLevel="1">
      <c r="A79" s="1">
        <v>18100</v>
      </c>
      <c r="B79" s="25" t="s">
        <v>623</v>
      </c>
      <c r="C79" s="26" t="s">
        <v>760</v>
      </c>
      <c r="D79" s="26" t="s">
        <v>603</v>
      </c>
      <c r="E79" s="27" t="s">
        <v>624</v>
      </c>
      <c r="F79" s="25">
        <v>196</v>
      </c>
      <c r="G79" s="28" t="s">
        <v>759</v>
      </c>
      <c r="H79" s="28"/>
      <c r="I79" s="28"/>
      <c r="J79" s="28" t="s">
        <v>763</v>
      </c>
      <c r="K79" s="28"/>
      <c r="L79" s="28"/>
      <c r="M79" s="19" t="s">
        <v>625</v>
      </c>
    </row>
    <row r="80" spans="1:13" ht="22.5" hidden="1" outlineLevel="1">
      <c r="A80" s="1">
        <v>22159</v>
      </c>
      <c r="B80" s="25" t="s">
        <v>626</v>
      </c>
      <c r="C80" s="26" t="s">
        <v>760</v>
      </c>
      <c r="D80" s="26" t="s">
        <v>603</v>
      </c>
      <c r="E80" s="27" t="s">
        <v>627</v>
      </c>
      <c r="F80" s="25">
        <v>388</v>
      </c>
      <c r="G80" s="28"/>
      <c r="H80" s="28"/>
      <c r="I80" s="28"/>
      <c r="J80" s="28" t="s">
        <v>764</v>
      </c>
      <c r="K80" s="28"/>
      <c r="L80" s="28"/>
      <c r="M80" s="19" t="s">
        <v>628</v>
      </c>
    </row>
    <row r="81" spans="1:13" ht="12.75" hidden="1" outlineLevel="1">
      <c r="A81" s="1">
        <v>15494</v>
      </c>
      <c r="B81" s="25" t="s">
        <v>629</v>
      </c>
      <c r="C81" s="26" t="s">
        <v>760</v>
      </c>
      <c r="D81" s="26" t="s">
        <v>630</v>
      </c>
      <c r="E81" s="27" t="s">
        <v>631</v>
      </c>
      <c r="F81" s="25">
        <v>144</v>
      </c>
      <c r="G81" s="28"/>
      <c r="H81" s="28">
        <v>2</v>
      </c>
      <c r="I81" s="28"/>
      <c r="J81" s="28" t="s">
        <v>766</v>
      </c>
      <c r="K81" s="28"/>
      <c r="L81" s="28"/>
      <c r="M81" s="19" t="s">
        <v>632</v>
      </c>
    </row>
    <row r="82" spans="1:13" ht="12.75" hidden="1" outlineLevel="1">
      <c r="A82" s="1">
        <v>15493</v>
      </c>
      <c r="B82" s="25" t="s">
        <v>633</v>
      </c>
      <c r="C82" s="26" t="s">
        <v>760</v>
      </c>
      <c r="D82" s="26" t="s">
        <v>630</v>
      </c>
      <c r="E82" s="27" t="s">
        <v>634</v>
      </c>
      <c r="F82" s="25">
        <v>144</v>
      </c>
      <c r="G82" s="28"/>
      <c r="H82" s="28">
        <v>2</v>
      </c>
      <c r="I82" s="28"/>
      <c r="J82" s="28" t="s">
        <v>766</v>
      </c>
      <c r="K82" s="28"/>
      <c r="L82" s="28"/>
      <c r="M82" s="19" t="s">
        <v>635</v>
      </c>
    </row>
    <row r="83" spans="1:13" ht="12.75" hidden="1" outlineLevel="1">
      <c r="A83" s="1">
        <v>28890</v>
      </c>
      <c r="B83" s="25" t="s">
        <v>636</v>
      </c>
      <c r="C83" s="26" t="s">
        <v>760</v>
      </c>
      <c r="D83" s="26" t="s">
        <v>603</v>
      </c>
      <c r="E83" s="27" t="s">
        <v>637</v>
      </c>
      <c r="F83" s="25">
        <v>378</v>
      </c>
      <c r="G83" s="28" t="s">
        <v>759</v>
      </c>
      <c r="H83" s="28"/>
      <c r="I83" s="28"/>
      <c r="J83" s="28"/>
      <c r="K83" s="28"/>
      <c r="L83" s="28"/>
      <c r="M83" s="19" t="s">
        <v>638</v>
      </c>
    </row>
    <row r="84" spans="1:12" ht="33.75" hidden="1" outlineLevel="1">
      <c r="A84" s="1">
        <v>28577</v>
      </c>
      <c r="B84" s="25" t="s">
        <v>639</v>
      </c>
      <c r="C84" s="26" t="s">
        <v>640</v>
      </c>
      <c r="D84" s="26" t="s">
        <v>735</v>
      </c>
      <c r="E84" s="27" t="s">
        <v>641</v>
      </c>
      <c r="F84" s="25">
        <v>3274</v>
      </c>
      <c r="G84" s="28">
        <v>1</v>
      </c>
      <c r="H84" s="28"/>
      <c r="I84" s="28"/>
      <c r="J84" s="28"/>
      <c r="K84" s="28"/>
      <c r="L84" s="28"/>
    </row>
    <row r="85" spans="1:12" ht="33.75" hidden="1" outlineLevel="1">
      <c r="A85" s="1">
        <v>28578</v>
      </c>
      <c r="B85" s="25" t="s">
        <v>642</v>
      </c>
      <c r="C85" s="26" t="s">
        <v>643</v>
      </c>
      <c r="D85" s="26" t="s">
        <v>735</v>
      </c>
      <c r="E85" s="27" t="s">
        <v>644</v>
      </c>
      <c r="F85" s="25">
        <v>3547</v>
      </c>
      <c r="G85" s="28">
        <v>5</v>
      </c>
      <c r="H85" s="28"/>
      <c r="I85" s="28"/>
      <c r="J85" s="28"/>
      <c r="K85" s="28"/>
      <c r="L85" s="28"/>
    </row>
    <row r="86" ht="12.75" hidden="1" outlineLevel="1"/>
  </sheetData>
  <sheetProtection/>
  <mergeCells count="9">
    <mergeCell ref="B6:L6"/>
    <mergeCell ref="B71:L71"/>
    <mergeCell ref="G3:I3"/>
    <mergeCell ref="J3:L3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10"/>
  <sheetViews>
    <sheetView workbookViewId="0" topLeftCell="A1">
      <pane ySplit="4" topLeftCell="BM5" activePane="bottomLeft" state="frozen"/>
      <selection pane="topLeft" activeCell="A1" sqref="A1"/>
      <selection pane="bottomLeft" activeCell="A5" sqref="A5:IV5"/>
    </sheetView>
  </sheetViews>
  <sheetFormatPr defaultColWidth="8.75390625" defaultRowHeight="12.75" outlineLevelRow="1"/>
  <cols>
    <col min="1" max="1" width="0.875" style="1" customWidth="1"/>
    <col min="2" max="2" width="15.75390625" style="1" customWidth="1"/>
    <col min="3" max="3" width="20.75390625" style="3" customWidth="1"/>
    <col min="4" max="4" width="7.25390625" style="3" customWidth="1"/>
    <col min="5" max="5" width="70.75390625" style="1" customWidth="1"/>
    <col min="6" max="6" width="6.75390625" style="1" customWidth="1"/>
    <col min="7" max="9" width="4.75390625" style="2" customWidth="1"/>
    <col min="10" max="12" width="6.75390625" style="2" customWidth="1"/>
    <col min="13" max="13" width="15.75390625" style="19" customWidth="1"/>
    <col min="14" max="18" width="13.75390625" style="19" customWidth="1"/>
    <col min="19" max="19" width="15.75390625" style="19" customWidth="1"/>
    <col min="20" max="20" width="9.125" style="1" customWidth="1"/>
  </cols>
  <sheetData>
    <row r="1" spans="1:20" s="6" customFormat="1" ht="19.5">
      <c r="A1" s="4"/>
      <c r="B1" s="7" t="s">
        <v>464</v>
      </c>
      <c r="C1" s="5"/>
      <c r="D1" s="5"/>
      <c r="E1" s="4"/>
      <c r="F1" s="4"/>
      <c r="G1" s="16"/>
      <c r="H1" s="16"/>
      <c r="I1" s="16"/>
      <c r="J1" s="16"/>
      <c r="K1" s="16"/>
      <c r="L1" s="16"/>
      <c r="M1" s="17"/>
      <c r="N1" s="17"/>
      <c r="O1" s="17"/>
      <c r="P1" s="17"/>
      <c r="Q1" s="17"/>
      <c r="R1" s="17"/>
      <c r="S1" s="17"/>
      <c r="T1" s="4"/>
    </row>
    <row r="2" spans="1:20" s="10" customFormat="1" ht="27" customHeight="1" thickBot="1">
      <c r="A2" s="8"/>
      <c r="B2" s="9" t="s">
        <v>819</v>
      </c>
      <c r="C2" s="11" t="s">
        <v>737</v>
      </c>
      <c r="D2" s="12" t="s">
        <v>738</v>
      </c>
      <c r="E2" s="14" t="s">
        <v>739</v>
      </c>
      <c r="F2" s="15" t="s">
        <v>740</v>
      </c>
      <c r="G2" s="13"/>
      <c r="H2" s="13"/>
      <c r="I2" s="13"/>
      <c r="J2" s="13"/>
      <c r="K2" s="13"/>
      <c r="L2" s="13"/>
      <c r="M2" s="18" t="s">
        <v>748</v>
      </c>
      <c r="N2" s="18"/>
      <c r="O2" s="18"/>
      <c r="P2" s="18"/>
      <c r="Q2" s="18"/>
      <c r="R2" s="18"/>
      <c r="S2" s="18"/>
      <c r="T2" s="8"/>
    </row>
    <row r="3" spans="1:20" s="22" customFormat="1" ht="13.5" thickBot="1">
      <c r="A3" s="20"/>
      <c r="B3" s="58" t="s">
        <v>741</v>
      </c>
      <c r="C3" s="59" t="s">
        <v>742</v>
      </c>
      <c r="D3" s="59" t="s">
        <v>743</v>
      </c>
      <c r="E3" s="58" t="s">
        <v>744</v>
      </c>
      <c r="F3" s="58" t="s">
        <v>745</v>
      </c>
      <c r="G3" s="57" t="s">
        <v>746</v>
      </c>
      <c r="H3" s="57"/>
      <c r="I3" s="57"/>
      <c r="J3" s="58" t="s">
        <v>747</v>
      </c>
      <c r="K3" s="58"/>
      <c r="L3" s="58"/>
      <c r="M3" s="21" t="s">
        <v>749</v>
      </c>
      <c r="N3" s="21" t="s">
        <v>750</v>
      </c>
      <c r="O3" s="21" t="s">
        <v>751</v>
      </c>
      <c r="P3" s="21" t="s">
        <v>752</v>
      </c>
      <c r="Q3" s="21" t="s">
        <v>753</v>
      </c>
      <c r="R3" s="21" t="s">
        <v>754</v>
      </c>
      <c r="S3" s="21" t="s">
        <v>755</v>
      </c>
      <c r="T3" s="20"/>
    </row>
    <row r="4" spans="1:20" s="22" customFormat="1" ht="58.5" customHeight="1" thickBot="1">
      <c r="A4" s="20"/>
      <c r="B4" s="58"/>
      <c r="C4" s="59"/>
      <c r="D4" s="59"/>
      <c r="E4" s="58"/>
      <c r="F4" s="58"/>
      <c r="G4" s="23" t="s">
        <v>756</v>
      </c>
      <c r="H4" s="23" t="s">
        <v>757</v>
      </c>
      <c r="I4" s="23" t="s">
        <v>758</v>
      </c>
      <c r="J4" s="23" t="s">
        <v>756</v>
      </c>
      <c r="K4" s="23" t="s">
        <v>757</v>
      </c>
      <c r="L4" s="23" t="s">
        <v>758</v>
      </c>
      <c r="M4" s="21"/>
      <c r="N4" s="21"/>
      <c r="O4" s="21"/>
      <c r="P4" s="21"/>
      <c r="Q4" s="21"/>
      <c r="R4" s="21"/>
      <c r="S4" s="21"/>
      <c r="T4" s="20"/>
    </row>
    <row r="6" spans="2:12" ht="15.75" collapsed="1">
      <c r="B6" s="53" t="s">
        <v>465</v>
      </c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3" ht="12.75" hidden="1" outlineLevel="1">
      <c r="A7" s="1">
        <v>15728</v>
      </c>
      <c r="B7" s="25" t="s">
        <v>466</v>
      </c>
      <c r="C7" s="26" t="s">
        <v>760</v>
      </c>
      <c r="D7" s="26" t="s">
        <v>467</v>
      </c>
      <c r="E7" s="27" t="s">
        <v>468</v>
      </c>
      <c r="F7" s="25">
        <v>55</v>
      </c>
      <c r="G7" s="28" t="s">
        <v>759</v>
      </c>
      <c r="H7" s="28"/>
      <c r="I7" s="28"/>
      <c r="J7" s="28"/>
      <c r="K7" s="28"/>
      <c r="L7" s="28"/>
      <c r="M7" s="19" t="s">
        <v>469</v>
      </c>
    </row>
    <row r="8" ht="12.75" hidden="1" outlineLevel="1"/>
    <row r="9" spans="2:12" ht="15.75" collapsed="1">
      <c r="B9" s="53" t="s">
        <v>470</v>
      </c>
      <c r="C9" s="54"/>
      <c r="D9" s="54"/>
      <c r="E9" s="54"/>
      <c r="F9" s="54"/>
      <c r="G9" s="54"/>
      <c r="H9" s="54"/>
      <c r="I9" s="54"/>
      <c r="J9" s="54"/>
      <c r="K9" s="54"/>
      <c r="L9" s="55"/>
    </row>
    <row r="10" spans="1:12" ht="12.75" hidden="1" outlineLevel="1">
      <c r="A10" s="1">
        <v>19261</v>
      </c>
      <c r="B10" s="25" t="s">
        <v>471</v>
      </c>
      <c r="C10" s="26" t="s">
        <v>760</v>
      </c>
      <c r="D10" s="26" t="s">
        <v>765</v>
      </c>
      <c r="E10" s="27" t="s">
        <v>472</v>
      </c>
      <c r="F10" s="25">
        <v>3724</v>
      </c>
      <c r="G10" s="28" t="s">
        <v>759</v>
      </c>
      <c r="H10" s="28"/>
      <c r="I10" s="28">
        <v>3</v>
      </c>
      <c r="J10" s="28"/>
      <c r="K10" s="28"/>
      <c r="L10" s="28"/>
    </row>
    <row r="11" ht="12.75" hidden="1" outlineLevel="1"/>
  </sheetData>
  <sheetProtection/>
  <mergeCells count="9">
    <mergeCell ref="B6:L6"/>
    <mergeCell ref="B9:L9"/>
    <mergeCell ref="G3:I3"/>
    <mergeCell ref="J3:L3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10"/>
  <sheetViews>
    <sheetView tabSelected="1" workbookViewId="0" topLeftCell="A1">
      <selection activeCell="B3" sqref="B3"/>
    </sheetView>
  </sheetViews>
  <sheetFormatPr defaultColWidth="8.75390625" defaultRowHeight="30" customHeight="1"/>
  <cols>
    <col min="1" max="1" width="6.375" style="43" customWidth="1"/>
    <col min="2" max="2" width="112.625" style="43" customWidth="1"/>
    <col min="3" max="3" width="8.00390625" style="40" customWidth="1"/>
    <col min="4" max="4" width="44.25390625" style="36" hidden="1" customWidth="1"/>
    <col min="5" max="7" width="9.75390625" style="36" hidden="1" customWidth="1"/>
    <col min="8" max="8" width="14.25390625" style="36" customWidth="1"/>
    <col min="9" max="9" width="15.875" style="36" customWidth="1"/>
    <col min="10" max="10" width="30.00390625" style="32" customWidth="1"/>
    <col min="11" max="16384" width="8.75390625" style="32" customWidth="1"/>
  </cols>
  <sheetData>
    <row r="1" spans="1:10" s="29" customFormat="1" ht="30" customHeight="1">
      <c r="A1" s="60" t="s">
        <v>2544</v>
      </c>
      <c r="B1" s="60" t="s">
        <v>2545</v>
      </c>
      <c r="C1" s="61" t="s">
        <v>2546</v>
      </c>
      <c r="D1" s="62" t="s">
        <v>2547</v>
      </c>
      <c r="E1" s="62" t="s">
        <v>2548</v>
      </c>
      <c r="F1" s="62" t="s">
        <v>2549</v>
      </c>
      <c r="G1" s="62" t="s">
        <v>2550</v>
      </c>
      <c r="H1" s="62" t="s">
        <v>2890</v>
      </c>
      <c r="I1" s="62" t="s">
        <v>2551</v>
      </c>
      <c r="J1" s="63" t="s">
        <v>2891</v>
      </c>
    </row>
    <row r="2" spans="1:10" ht="30" customHeight="1">
      <c r="A2" s="44" t="s">
        <v>2552</v>
      </c>
      <c r="B2" s="41" t="s">
        <v>818</v>
      </c>
      <c r="C2" s="37">
        <v>1</v>
      </c>
      <c r="D2" s="30" t="s">
        <v>2553</v>
      </c>
      <c r="E2" s="30">
        <v>2933.6</v>
      </c>
      <c r="F2" s="30">
        <f>E2*1.15</f>
        <v>3373.6399999999994</v>
      </c>
      <c r="G2" s="30">
        <f>C2*F2</f>
        <v>3373.6399999999994</v>
      </c>
      <c r="H2" s="30">
        <f>E2*1.35</f>
        <v>3960.36</v>
      </c>
      <c r="I2" s="30">
        <f>C2*H2</f>
        <v>3960.36</v>
      </c>
      <c r="J2" s="31"/>
    </row>
    <row r="3" spans="1:10" ht="30" customHeight="1">
      <c r="A3" s="44" t="s">
        <v>2554</v>
      </c>
      <c r="B3" s="41" t="s">
        <v>2555</v>
      </c>
      <c r="C3" s="37">
        <v>1</v>
      </c>
      <c r="D3" s="30" t="s">
        <v>2553</v>
      </c>
      <c r="E3" s="30">
        <v>1216.25</v>
      </c>
      <c r="F3" s="30">
        <f aca="true" t="shared" si="0" ref="F3:F66">E3*1.15</f>
        <v>1398.6875</v>
      </c>
      <c r="G3" s="30">
        <f aca="true" t="shared" si="1" ref="G3:G66">C3*F3</f>
        <v>1398.6875</v>
      </c>
      <c r="H3" s="30">
        <f aca="true" t="shared" si="2" ref="H3:H66">E3*1.35</f>
        <v>1641.9375</v>
      </c>
      <c r="I3" s="30">
        <f aca="true" t="shared" si="3" ref="I3:I66">C3*H3</f>
        <v>1641.9375</v>
      </c>
      <c r="J3" s="31"/>
    </row>
    <row r="4" spans="1:10" ht="30" customHeight="1">
      <c r="A4" s="44" t="s">
        <v>2556</v>
      </c>
      <c r="B4" s="41" t="s">
        <v>2557</v>
      </c>
      <c r="C4" s="37">
        <v>2</v>
      </c>
      <c r="D4" s="30" t="s">
        <v>2553</v>
      </c>
      <c r="E4" s="30">
        <v>770</v>
      </c>
      <c r="F4" s="30">
        <f t="shared" si="0"/>
        <v>885.4999999999999</v>
      </c>
      <c r="G4" s="30">
        <f t="shared" si="1"/>
        <v>1770.9999999999998</v>
      </c>
      <c r="H4" s="30">
        <f t="shared" si="2"/>
        <v>1039.5</v>
      </c>
      <c r="I4" s="30">
        <f t="shared" si="3"/>
        <v>2079</v>
      </c>
      <c r="J4" s="31"/>
    </row>
    <row r="5" spans="1:10" ht="30" customHeight="1">
      <c r="A5" s="44" t="s">
        <v>2558</v>
      </c>
      <c r="B5" s="41" t="s">
        <v>2559</v>
      </c>
      <c r="C5" s="37">
        <v>2</v>
      </c>
      <c r="D5" s="30" t="s">
        <v>2553</v>
      </c>
      <c r="E5" s="30">
        <v>770</v>
      </c>
      <c r="F5" s="30">
        <f t="shared" si="0"/>
        <v>885.4999999999999</v>
      </c>
      <c r="G5" s="30">
        <f t="shared" si="1"/>
        <v>1770.9999999999998</v>
      </c>
      <c r="H5" s="30">
        <f t="shared" si="2"/>
        <v>1039.5</v>
      </c>
      <c r="I5" s="30">
        <f t="shared" si="3"/>
        <v>2079</v>
      </c>
      <c r="J5" s="31"/>
    </row>
    <row r="6" spans="1:10" ht="30" customHeight="1">
      <c r="A6" s="44" t="s">
        <v>2560</v>
      </c>
      <c r="B6" s="41" t="s">
        <v>2561</v>
      </c>
      <c r="C6" s="37">
        <v>2</v>
      </c>
      <c r="D6" s="30" t="s">
        <v>2553</v>
      </c>
      <c r="E6" s="30">
        <v>568.75</v>
      </c>
      <c r="F6" s="30">
        <f t="shared" si="0"/>
        <v>654.0625</v>
      </c>
      <c r="G6" s="30">
        <f t="shared" si="1"/>
        <v>1308.125</v>
      </c>
      <c r="H6" s="30">
        <f t="shared" si="2"/>
        <v>767.8125</v>
      </c>
      <c r="I6" s="30">
        <f t="shared" si="3"/>
        <v>1535.625</v>
      </c>
      <c r="J6" s="31"/>
    </row>
    <row r="7" spans="1:10" ht="30" customHeight="1">
      <c r="A7" s="44" t="s">
        <v>2562</v>
      </c>
      <c r="B7" s="41" t="s">
        <v>2563</v>
      </c>
      <c r="C7" s="37">
        <v>2</v>
      </c>
      <c r="D7" s="30" t="s">
        <v>2553</v>
      </c>
      <c r="E7" s="30">
        <v>568.75</v>
      </c>
      <c r="F7" s="30">
        <f t="shared" si="0"/>
        <v>654.0625</v>
      </c>
      <c r="G7" s="30">
        <f t="shared" si="1"/>
        <v>1308.125</v>
      </c>
      <c r="H7" s="30">
        <f t="shared" si="2"/>
        <v>767.8125</v>
      </c>
      <c r="I7" s="30">
        <f t="shared" si="3"/>
        <v>1535.625</v>
      </c>
      <c r="J7" s="31"/>
    </row>
    <row r="8" spans="1:10" ht="30" customHeight="1">
      <c r="A8" s="44" t="s">
        <v>2564</v>
      </c>
      <c r="B8" s="41" t="s">
        <v>2565</v>
      </c>
      <c r="C8" s="37">
        <v>2</v>
      </c>
      <c r="D8" s="30" t="s">
        <v>2553</v>
      </c>
      <c r="E8" s="30">
        <v>953.75</v>
      </c>
      <c r="F8" s="30">
        <f t="shared" si="0"/>
        <v>1096.8125</v>
      </c>
      <c r="G8" s="30">
        <f t="shared" si="1"/>
        <v>2193.625</v>
      </c>
      <c r="H8" s="30">
        <f t="shared" si="2"/>
        <v>1287.5625</v>
      </c>
      <c r="I8" s="30">
        <f t="shared" si="3"/>
        <v>2575.125</v>
      </c>
      <c r="J8" s="31"/>
    </row>
    <row r="9" spans="1:10" ht="30" customHeight="1">
      <c r="A9" s="44" t="s">
        <v>2566</v>
      </c>
      <c r="B9" s="41" t="s">
        <v>2567</v>
      </c>
      <c r="C9" s="37">
        <v>2</v>
      </c>
      <c r="D9" s="30" t="s">
        <v>2553</v>
      </c>
      <c r="E9" s="30">
        <v>953.75</v>
      </c>
      <c r="F9" s="30">
        <f t="shared" si="0"/>
        <v>1096.8125</v>
      </c>
      <c r="G9" s="30">
        <f t="shared" si="1"/>
        <v>2193.625</v>
      </c>
      <c r="H9" s="30">
        <f t="shared" si="2"/>
        <v>1287.5625</v>
      </c>
      <c r="I9" s="30">
        <f t="shared" si="3"/>
        <v>2575.125</v>
      </c>
      <c r="J9" s="31"/>
    </row>
    <row r="10" spans="1:10" ht="30" customHeight="1">
      <c r="A10" s="44" t="s">
        <v>2568</v>
      </c>
      <c r="B10" s="41" t="s">
        <v>2048</v>
      </c>
      <c r="C10" s="37">
        <v>5</v>
      </c>
      <c r="D10" s="30" t="s">
        <v>2553</v>
      </c>
      <c r="E10" s="30">
        <v>122.5</v>
      </c>
      <c r="F10" s="30">
        <f t="shared" si="0"/>
        <v>140.875</v>
      </c>
      <c r="G10" s="30">
        <f t="shared" si="1"/>
        <v>704.375</v>
      </c>
      <c r="H10" s="30">
        <f t="shared" si="2"/>
        <v>165.375</v>
      </c>
      <c r="I10" s="30">
        <f t="shared" si="3"/>
        <v>826.875</v>
      </c>
      <c r="J10" s="31"/>
    </row>
    <row r="11" spans="1:10" ht="30" customHeight="1">
      <c r="A11" s="44" t="s">
        <v>2049</v>
      </c>
      <c r="B11" s="41" t="s">
        <v>2050</v>
      </c>
      <c r="C11" s="37">
        <v>2</v>
      </c>
      <c r="D11" s="30" t="s">
        <v>2553</v>
      </c>
      <c r="E11" s="30">
        <v>997.5</v>
      </c>
      <c r="F11" s="30">
        <f t="shared" si="0"/>
        <v>1147.125</v>
      </c>
      <c r="G11" s="30">
        <f t="shared" si="1"/>
        <v>2294.25</v>
      </c>
      <c r="H11" s="30">
        <f t="shared" si="2"/>
        <v>1346.625</v>
      </c>
      <c r="I11" s="30">
        <f t="shared" si="3"/>
        <v>2693.25</v>
      </c>
      <c r="J11" s="31"/>
    </row>
    <row r="12" spans="1:10" ht="30" customHeight="1">
      <c r="A12" s="44" t="s">
        <v>2051</v>
      </c>
      <c r="B12" s="41" t="s">
        <v>2052</v>
      </c>
      <c r="C12" s="37">
        <v>2</v>
      </c>
      <c r="D12" s="30" t="s">
        <v>2553</v>
      </c>
      <c r="E12" s="30">
        <v>997.5</v>
      </c>
      <c r="F12" s="30">
        <f t="shared" si="0"/>
        <v>1147.125</v>
      </c>
      <c r="G12" s="30">
        <f t="shared" si="1"/>
        <v>2294.25</v>
      </c>
      <c r="H12" s="30">
        <f t="shared" si="2"/>
        <v>1346.625</v>
      </c>
      <c r="I12" s="30">
        <f t="shared" si="3"/>
        <v>2693.25</v>
      </c>
      <c r="J12" s="31"/>
    </row>
    <row r="13" spans="1:10" ht="30" customHeight="1">
      <c r="A13" s="44" t="s">
        <v>2053</v>
      </c>
      <c r="B13" s="41" t="s">
        <v>2054</v>
      </c>
      <c r="C13" s="37">
        <v>4</v>
      </c>
      <c r="D13" s="30" t="s">
        <v>2553</v>
      </c>
      <c r="E13" s="30">
        <v>1478.75</v>
      </c>
      <c r="F13" s="30">
        <f t="shared" si="0"/>
        <v>1700.5624999999998</v>
      </c>
      <c r="G13" s="30">
        <f t="shared" si="1"/>
        <v>6802.249999999999</v>
      </c>
      <c r="H13" s="30">
        <f t="shared" si="2"/>
        <v>1996.3125000000002</v>
      </c>
      <c r="I13" s="30">
        <f t="shared" si="3"/>
        <v>7985.250000000001</v>
      </c>
      <c r="J13" s="31"/>
    </row>
    <row r="14" spans="1:10" ht="30" customHeight="1">
      <c r="A14" s="44" t="s">
        <v>2055</v>
      </c>
      <c r="B14" s="41" t="s">
        <v>2056</v>
      </c>
      <c r="C14" s="37">
        <v>3</v>
      </c>
      <c r="D14" s="30" t="s">
        <v>2553</v>
      </c>
      <c r="E14" s="30">
        <v>1478.75</v>
      </c>
      <c r="F14" s="30">
        <f t="shared" si="0"/>
        <v>1700.5624999999998</v>
      </c>
      <c r="G14" s="30">
        <f t="shared" si="1"/>
        <v>5101.687499999999</v>
      </c>
      <c r="H14" s="30">
        <f t="shared" si="2"/>
        <v>1996.3125000000002</v>
      </c>
      <c r="I14" s="30">
        <f t="shared" si="3"/>
        <v>5988.937500000001</v>
      </c>
      <c r="J14" s="31"/>
    </row>
    <row r="15" spans="1:10" ht="30" customHeight="1">
      <c r="A15" s="44" t="s">
        <v>2057</v>
      </c>
      <c r="B15" s="41" t="s">
        <v>2058</v>
      </c>
      <c r="C15" s="37">
        <v>2</v>
      </c>
      <c r="D15" s="30" t="s">
        <v>2553</v>
      </c>
      <c r="E15" s="30">
        <v>1391.25</v>
      </c>
      <c r="F15" s="30">
        <f t="shared" si="0"/>
        <v>1599.9374999999998</v>
      </c>
      <c r="G15" s="30">
        <f t="shared" si="1"/>
        <v>3199.8749999999995</v>
      </c>
      <c r="H15" s="30">
        <f t="shared" si="2"/>
        <v>1878.1875000000002</v>
      </c>
      <c r="I15" s="30">
        <f t="shared" si="3"/>
        <v>3756.3750000000005</v>
      </c>
      <c r="J15" s="31"/>
    </row>
    <row r="16" spans="1:10" ht="30" customHeight="1">
      <c r="A16" s="44" t="s">
        <v>2059</v>
      </c>
      <c r="B16" s="41" t="s">
        <v>2060</v>
      </c>
      <c r="C16" s="37">
        <v>2</v>
      </c>
      <c r="D16" s="30" t="s">
        <v>2553</v>
      </c>
      <c r="E16" s="30">
        <v>1741.25</v>
      </c>
      <c r="F16" s="30">
        <f t="shared" si="0"/>
        <v>2002.4374999999998</v>
      </c>
      <c r="G16" s="30">
        <f t="shared" si="1"/>
        <v>4004.8749999999995</v>
      </c>
      <c r="H16" s="30">
        <f t="shared" si="2"/>
        <v>2350.6875</v>
      </c>
      <c r="I16" s="30">
        <f t="shared" si="3"/>
        <v>4701.375</v>
      </c>
      <c r="J16" s="31"/>
    </row>
    <row r="17" spans="1:10" ht="30" customHeight="1">
      <c r="A17" s="44" t="s">
        <v>2061</v>
      </c>
      <c r="B17" s="41" t="s">
        <v>2062</v>
      </c>
      <c r="C17" s="37">
        <v>2</v>
      </c>
      <c r="D17" s="30" t="s">
        <v>2553</v>
      </c>
      <c r="E17" s="30">
        <v>1478.75</v>
      </c>
      <c r="F17" s="30">
        <f t="shared" si="0"/>
        <v>1700.5624999999998</v>
      </c>
      <c r="G17" s="30">
        <f t="shared" si="1"/>
        <v>3401.1249999999995</v>
      </c>
      <c r="H17" s="30">
        <f t="shared" si="2"/>
        <v>1996.3125000000002</v>
      </c>
      <c r="I17" s="30">
        <f t="shared" si="3"/>
        <v>3992.6250000000005</v>
      </c>
      <c r="J17" s="31"/>
    </row>
    <row r="18" spans="1:10" ht="30" customHeight="1">
      <c r="A18" s="44" t="s">
        <v>2063</v>
      </c>
      <c r="B18" s="41" t="s">
        <v>2064</v>
      </c>
      <c r="C18" s="37">
        <v>2</v>
      </c>
      <c r="D18" s="30" t="s">
        <v>2553</v>
      </c>
      <c r="E18" s="30">
        <v>866.25</v>
      </c>
      <c r="F18" s="30">
        <f t="shared" si="0"/>
        <v>996.1874999999999</v>
      </c>
      <c r="G18" s="30">
        <f t="shared" si="1"/>
        <v>1992.3749999999998</v>
      </c>
      <c r="H18" s="30">
        <f t="shared" si="2"/>
        <v>1169.4375</v>
      </c>
      <c r="I18" s="30">
        <f t="shared" si="3"/>
        <v>2338.875</v>
      </c>
      <c r="J18" s="31"/>
    </row>
    <row r="19" spans="1:10" ht="30" customHeight="1">
      <c r="A19" s="44" t="s">
        <v>2065</v>
      </c>
      <c r="B19" s="41" t="s">
        <v>2066</v>
      </c>
      <c r="C19" s="37">
        <v>1</v>
      </c>
      <c r="D19" s="30" t="s">
        <v>2553</v>
      </c>
      <c r="E19" s="30">
        <v>2266.25</v>
      </c>
      <c r="F19" s="30">
        <f t="shared" si="0"/>
        <v>2606.1875</v>
      </c>
      <c r="G19" s="30">
        <f t="shared" si="1"/>
        <v>2606.1875</v>
      </c>
      <c r="H19" s="30">
        <f t="shared" si="2"/>
        <v>3059.4375</v>
      </c>
      <c r="I19" s="30">
        <f t="shared" si="3"/>
        <v>3059.4375</v>
      </c>
      <c r="J19" s="31"/>
    </row>
    <row r="20" spans="1:10" ht="30" customHeight="1">
      <c r="A20" s="44" t="s">
        <v>2067</v>
      </c>
      <c r="B20" s="41" t="s">
        <v>2068</v>
      </c>
      <c r="C20" s="37">
        <v>1</v>
      </c>
      <c r="D20" s="30" t="s">
        <v>2553</v>
      </c>
      <c r="E20" s="30">
        <v>3000</v>
      </c>
      <c r="F20" s="30">
        <f t="shared" si="0"/>
        <v>3449.9999999999995</v>
      </c>
      <c r="G20" s="30">
        <f t="shared" si="1"/>
        <v>3449.9999999999995</v>
      </c>
      <c r="H20" s="30">
        <f t="shared" si="2"/>
        <v>4050.0000000000005</v>
      </c>
      <c r="I20" s="30">
        <f t="shared" si="3"/>
        <v>4050.0000000000005</v>
      </c>
      <c r="J20" s="31"/>
    </row>
    <row r="21" spans="1:10" ht="30" customHeight="1">
      <c r="A21" s="44" t="s">
        <v>2069</v>
      </c>
      <c r="B21" s="41" t="s">
        <v>2070</v>
      </c>
      <c r="C21" s="37">
        <v>1</v>
      </c>
      <c r="D21" s="30" t="s">
        <v>2553</v>
      </c>
      <c r="E21" s="30">
        <v>1128.75</v>
      </c>
      <c r="F21" s="30">
        <f t="shared" si="0"/>
        <v>1298.0625</v>
      </c>
      <c r="G21" s="30">
        <f t="shared" si="1"/>
        <v>1298.0625</v>
      </c>
      <c r="H21" s="30">
        <f t="shared" si="2"/>
        <v>1523.8125</v>
      </c>
      <c r="I21" s="30">
        <f t="shared" si="3"/>
        <v>1523.8125</v>
      </c>
      <c r="J21" s="31"/>
    </row>
    <row r="22" spans="1:10" ht="30" customHeight="1">
      <c r="A22" s="44" t="s">
        <v>2071</v>
      </c>
      <c r="B22" s="41" t="s">
        <v>2072</v>
      </c>
      <c r="C22" s="37">
        <v>1</v>
      </c>
      <c r="D22" s="30" t="s">
        <v>2553</v>
      </c>
      <c r="E22" s="30">
        <v>2353.75</v>
      </c>
      <c r="F22" s="30">
        <f t="shared" si="0"/>
        <v>2706.8125</v>
      </c>
      <c r="G22" s="30">
        <f t="shared" si="1"/>
        <v>2706.8125</v>
      </c>
      <c r="H22" s="30">
        <f t="shared" si="2"/>
        <v>3177.5625</v>
      </c>
      <c r="I22" s="30">
        <f t="shared" si="3"/>
        <v>3177.5625</v>
      </c>
      <c r="J22" s="31"/>
    </row>
    <row r="23" spans="1:10" ht="30" customHeight="1">
      <c r="A23" s="44" t="s">
        <v>2073</v>
      </c>
      <c r="B23" s="41" t="s">
        <v>2074</v>
      </c>
      <c r="C23" s="37">
        <v>2</v>
      </c>
      <c r="D23" s="30" t="s">
        <v>2553</v>
      </c>
      <c r="E23" s="30">
        <v>1741.25</v>
      </c>
      <c r="F23" s="30">
        <f t="shared" si="0"/>
        <v>2002.4374999999998</v>
      </c>
      <c r="G23" s="30">
        <f t="shared" si="1"/>
        <v>4004.8749999999995</v>
      </c>
      <c r="H23" s="30">
        <f t="shared" si="2"/>
        <v>2350.6875</v>
      </c>
      <c r="I23" s="30">
        <f t="shared" si="3"/>
        <v>4701.375</v>
      </c>
      <c r="J23" s="31"/>
    </row>
    <row r="24" spans="1:10" ht="30" customHeight="1">
      <c r="A24" s="44" t="s">
        <v>2075</v>
      </c>
      <c r="B24" s="41" t="s">
        <v>2076</v>
      </c>
      <c r="C24" s="37">
        <v>2</v>
      </c>
      <c r="D24" s="30" t="s">
        <v>2553</v>
      </c>
      <c r="E24" s="30">
        <v>1653.75</v>
      </c>
      <c r="F24" s="30">
        <f t="shared" si="0"/>
        <v>1901.8124999999998</v>
      </c>
      <c r="G24" s="30">
        <f t="shared" si="1"/>
        <v>3803.6249999999995</v>
      </c>
      <c r="H24" s="30">
        <f t="shared" si="2"/>
        <v>2232.5625</v>
      </c>
      <c r="I24" s="30">
        <f t="shared" si="3"/>
        <v>4465.125</v>
      </c>
      <c r="J24" s="31"/>
    </row>
    <row r="25" spans="1:10" ht="30" customHeight="1">
      <c r="A25" s="44" t="s">
        <v>2077</v>
      </c>
      <c r="B25" s="41" t="s">
        <v>2078</v>
      </c>
      <c r="C25" s="37">
        <v>1</v>
      </c>
      <c r="D25" s="30" t="s">
        <v>2553</v>
      </c>
      <c r="E25" s="30">
        <v>2966.25</v>
      </c>
      <c r="F25" s="30">
        <f t="shared" si="0"/>
        <v>3411.1874999999995</v>
      </c>
      <c r="G25" s="30">
        <f t="shared" si="1"/>
        <v>3411.1874999999995</v>
      </c>
      <c r="H25" s="30">
        <f t="shared" si="2"/>
        <v>4004.4375000000005</v>
      </c>
      <c r="I25" s="30">
        <f t="shared" si="3"/>
        <v>4004.4375000000005</v>
      </c>
      <c r="J25" s="31"/>
    </row>
    <row r="26" spans="1:10" ht="30" customHeight="1">
      <c r="A26" s="44" t="s">
        <v>2079</v>
      </c>
      <c r="B26" s="41" t="s">
        <v>767</v>
      </c>
      <c r="C26" s="37">
        <v>1</v>
      </c>
      <c r="D26" s="30" t="s">
        <v>2553</v>
      </c>
      <c r="E26" s="30">
        <v>1216.25</v>
      </c>
      <c r="F26" s="30">
        <f t="shared" si="0"/>
        <v>1398.6875</v>
      </c>
      <c r="G26" s="30">
        <f t="shared" si="1"/>
        <v>1398.6875</v>
      </c>
      <c r="H26" s="30">
        <f t="shared" si="2"/>
        <v>1641.9375</v>
      </c>
      <c r="I26" s="30">
        <f t="shared" si="3"/>
        <v>1641.9375</v>
      </c>
      <c r="J26" s="31"/>
    </row>
    <row r="27" spans="1:10" ht="30" customHeight="1">
      <c r="A27" s="44" t="s">
        <v>820</v>
      </c>
      <c r="B27" s="41" t="s">
        <v>821</v>
      </c>
      <c r="C27" s="37">
        <v>1</v>
      </c>
      <c r="D27" s="30" t="s">
        <v>2553</v>
      </c>
      <c r="E27" s="30">
        <v>1128.75</v>
      </c>
      <c r="F27" s="30">
        <f t="shared" si="0"/>
        <v>1298.0625</v>
      </c>
      <c r="G27" s="30">
        <f t="shared" si="1"/>
        <v>1298.0625</v>
      </c>
      <c r="H27" s="30">
        <f t="shared" si="2"/>
        <v>1523.8125</v>
      </c>
      <c r="I27" s="30">
        <f t="shared" si="3"/>
        <v>1523.8125</v>
      </c>
      <c r="J27" s="31"/>
    </row>
    <row r="28" spans="1:10" ht="30" customHeight="1">
      <c r="A28" s="44" t="s">
        <v>822</v>
      </c>
      <c r="B28" s="41" t="s">
        <v>823</v>
      </c>
      <c r="C28" s="37">
        <v>1</v>
      </c>
      <c r="D28" s="30" t="s">
        <v>2553</v>
      </c>
      <c r="E28" s="30">
        <v>1128.75</v>
      </c>
      <c r="F28" s="30">
        <f t="shared" si="0"/>
        <v>1298.0625</v>
      </c>
      <c r="G28" s="30">
        <f t="shared" si="1"/>
        <v>1298.0625</v>
      </c>
      <c r="H28" s="30">
        <f t="shared" si="2"/>
        <v>1523.8125</v>
      </c>
      <c r="I28" s="30">
        <f t="shared" si="3"/>
        <v>1523.8125</v>
      </c>
      <c r="J28" s="31"/>
    </row>
    <row r="29" spans="1:10" ht="30" customHeight="1">
      <c r="A29" s="44" t="s">
        <v>824</v>
      </c>
      <c r="B29" s="41" t="s">
        <v>825</v>
      </c>
      <c r="C29" s="37">
        <v>1</v>
      </c>
      <c r="D29" s="30" t="s">
        <v>2553</v>
      </c>
      <c r="E29" s="30">
        <v>1391.25</v>
      </c>
      <c r="F29" s="30">
        <f t="shared" si="0"/>
        <v>1599.9374999999998</v>
      </c>
      <c r="G29" s="30">
        <f t="shared" si="1"/>
        <v>1599.9374999999998</v>
      </c>
      <c r="H29" s="30">
        <f t="shared" si="2"/>
        <v>1878.1875000000002</v>
      </c>
      <c r="I29" s="30">
        <f t="shared" si="3"/>
        <v>1878.1875000000002</v>
      </c>
      <c r="J29" s="31"/>
    </row>
    <row r="30" spans="1:10" ht="30" customHeight="1">
      <c r="A30" s="44" t="s">
        <v>826</v>
      </c>
      <c r="B30" s="41" t="s">
        <v>827</v>
      </c>
      <c r="C30" s="37">
        <v>1</v>
      </c>
      <c r="D30" s="30" t="s">
        <v>2553</v>
      </c>
      <c r="E30" s="30">
        <v>1391.25</v>
      </c>
      <c r="F30" s="30">
        <f t="shared" si="0"/>
        <v>1599.9374999999998</v>
      </c>
      <c r="G30" s="30">
        <f t="shared" si="1"/>
        <v>1599.9374999999998</v>
      </c>
      <c r="H30" s="30">
        <f t="shared" si="2"/>
        <v>1878.1875000000002</v>
      </c>
      <c r="I30" s="30">
        <f t="shared" si="3"/>
        <v>1878.1875000000002</v>
      </c>
      <c r="J30" s="31"/>
    </row>
    <row r="31" spans="1:10" ht="30" customHeight="1">
      <c r="A31" s="44" t="s">
        <v>828</v>
      </c>
      <c r="B31" s="41" t="s">
        <v>2543</v>
      </c>
      <c r="C31" s="37">
        <v>1</v>
      </c>
      <c r="D31" s="30" t="s">
        <v>2553</v>
      </c>
      <c r="E31" s="30">
        <v>5000</v>
      </c>
      <c r="F31" s="30">
        <f t="shared" si="0"/>
        <v>5750</v>
      </c>
      <c r="G31" s="30">
        <f t="shared" si="1"/>
        <v>5750</v>
      </c>
      <c r="H31" s="30">
        <f t="shared" si="2"/>
        <v>6750</v>
      </c>
      <c r="I31" s="30">
        <f t="shared" si="3"/>
        <v>6750</v>
      </c>
      <c r="J31" s="31"/>
    </row>
    <row r="32" spans="1:10" ht="30" customHeight="1">
      <c r="A32" s="44" t="s">
        <v>829</v>
      </c>
      <c r="B32" s="41" t="s">
        <v>830</v>
      </c>
      <c r="C32" s="37">
        <v>1</v>
      </c>
      <c r="D32" s="30" t="s">
        <v>2553</v>
      </c>
      <c r="E32" s="30">
        <v>4387</v>
      </c>
      <c r="F32" s="30">
        <f t="shared" si="0"/>
        <v>5045.049999999999</v>
      </c>
      <c r="G32" s="30">
        <f t="shared" si="1"/>
        <v>5045.049999999999</v>
      </c>
      <c r="H32" s="30">
        <f t="shared" si="2"/>
        <v>5922.450000000001</v>
      </c>
      <c r="I32" s="30">
        <f t="shared" si="3"/>
        <v>5922.450000000001</v>
      </c>
      <c r="J32" s="31"/>
    </row>
    <row r="33" spans="1:10" ht="30" customHeight="1">
      <c r="A33" s="44" t="s">
        <v>831</v>
      </c>
      <c r="B33" s="41" t="s">
        <v>832</v>
      </c>
      <c r="C33" s="37">
        <v>1</v>
      </c>
      <c r="D33" s="30" t="s">
        <v>2553</v>
      </c>
      <c r="E33" s="30">
        <v>5000</v>
      </c>
      <c r="F33" s="30">
        <f t="shared" si="0"/>
        <v>5750</v>
      </c>
      <c r="G33" s="30">
        <f t="shared" si="1"/>
        <v>5750</v>
      </c>
      <c r="H33" s="30">
        <f t="shared" si="2"/>
        <v>6750</v>
      </c>
      <c r="I33" s="30">
        <f t="shared" si="3"/>
        <v>6750</v>
      </c>
      <c r="J33" s="31"/>
    </row>
    <row r="34" spans="1:10" ht="30" customHeight="1">
      <c r="A34" s="44" t="s">
        <v>833</v>
      </c>
      <c r="B34" s="41" t="s">
        <v>834</v>
      </c>
      <c r="C34" s="37">
        <v>1</v>
      </c>
      <c r="D34" s="30" t="s">
        <v>2553</v>
      </c>
      <c r="E34" s="30">
        <v>5000</v>
      </c>
      <c r="F34" s="30">
        <f t="shared" si="0"/>
        <v>5750</v>
      </c>
      <c r="G34" s="30">
        <f t="shared" si="1"/>
        <v>5750</v>
      </c>
      <c r="H34" s="30">
        <f t="shared" si="2"/>
        <v>6750</v>
      </c>
      <c r="I34" s="30">
        <f t="shared" si="3"/>
        <v>6750</v>
      </c>
      <c r="J34" s="31"/>
    </row>
    <row r="35" spans="1:10" ht="30" customHeight="1">
      <c r="A35" s="44" t="s">
        <v>835</v>
      </c>
      <c r="B35" s="41" t="s">
        <v>836</v>
      </c>
      <c r="C35" s="37">
        <v>2</v>
      </c>
      <c r="D35" s="30" t="s">
        <v>2553</v>
      </c>
      <c r="E35" s="30">
        <v>778.75</v>
      </c>
      <c r="F35" s="30">
        <f t="shared" si="0"/>
        <v>895.5624999999999</v>
      </c>
      <c r="G35" s="30">
        <f t="shared" si="1"/>
        <v>1791.1249999999998</v>
      </c>
      <c r="H35" s="30">
        <f t="shared" si="2"/>
        <v>1051.3125</v>
      </c>
      <c r="I35" s="30">
        <f t="shared" si="3"/>
        <v>2102.625</v>
      </c>
      <c r="J35" s="31"/>
    </row>
    <row r="36" spans="1:10" ht="30" customHeight="1">
      <c r="A36" s="44" t="s">
        <v>837</v>
      </c>
      <c r="B36" s="41" t="s">
        <v>838</v>
      </c>
      <c r="C36" s="37">
        <v>1</v>
      </c>
      <c r="D36" s="30" t="s">
        <v>2553</v>
      </c>
      <c r="E36" s="30">
        <v>866.25</v>
      </c>
      <c r="F36" s="30">
        <f t="shared" si="0"/>
        <v>996.1874999999999</v>
      </c>
      <c r="G36" s="30">
        <f t="shared" si="1"/>
        <v>996.1874999999999</v>
      </c>
      <c r="H36" s="30">
        <f t="shared" si="2"/>
        <v>1169.4375</v>
      </c>
      <c r="I36" s="30">
        <f t="shared" si="3"/>
        <v>1169.4375</v>
      </c>
      <c r="J36" s="31"/>
    </row>
    <row r="37" spans="1:10" ht="30" customHeight="1">
      <c r="A37" s="44" t="s">
        <v>839</v>
      </c>
      <c r="B37" s="41" t="s">
        <v>840</v>
      </c>
      <c r="C37" s="37">
        <v>2</v>
      </c>
      <c r="D37" s="30" t="s">
        <v>2553</v>
      </c>
      <c r="E37" s="30">
        <v>866.25</v>
      </c>
      <c r="F37" s="30">
        <f t="shared" si="0"/>
        <v>996.1874999999999</v>
      </c>
      <c r="G37" s="30">
        <f t="shared" si="1"/>
        <v>1992.3749999999998</v>
      </c>
      <c r="H37" s="30">
        <f t="shared" si="2"/>
        <v>1169.4375</v>
      </c>
      <c r="I37" s="30">
        <f t="shared" si="3"/>
        <v>2338.875</v>
      </c>
      <c r="J37" s="31"/>
    </row>
    <row r="38" spans="1:10" ht="30" customHeight="1">
      <c r="A38" s="44" t="s">
        <v>841</v>
      </c>
      <c r="B38" s="41" t="s">
        <v>842</v>
      </c>
      <c r="C38" s="37">
        <v>1</v>
      </c>
      <c r="D38" s="30" t="s">
        <v>2553</v>
      </c>
      <c r="E38" s="30">
        <v>516.25</v>
      </c>
      <c r="F38" s="30">
        <f t="shared" si="0"/>
        <v>593.6875</v>
      </c>
      <c r="G38" s="30">
        <f t="shared" si="1"/>
        <v>593.6875</v>
      </c>
      <c r="H38" s="30">
        <f t="shared" si="2"/>
        <v>696.9375</v>
      </c>
      <c r="I38" s="30">
        <f t="shared" si="3"/>
        <v>696.9375</v>
      </c>
      <c r="J38" s="31"/>
    </row>
    <row r="39" spans="1:10" ht="30" customHeight="1">
      <c r="A39" s="44" t="s">
        <v>843</v>
      </c>
      <c r="B39" s="41" t="s">
        <v>844</v>
      </c>
      <c r="C39" s="37">
        <v>1</v>
      </c>
      <c r="D39" s="30" t="s">
        <v>2553</v>
      </c>
      <c r="E39" s="30">
        <v>516.25</v>
      </c>
      <c r="F39" s="30">
        <f t="shared" si="0"/>
        <v>593.6875</v>
      </c>
      <c r="G39" s="30">
        <f t="shared" si="1"/>
        <v>593.6875</v>
      </c>
      <c r="H39" s="30">
        <f t="shared" si="2"/>
        <v>696.9375</v>
      </c>
      <c r="I39" s="30">
        <f t="shared" si="3"/>
        <v>696.9375</v>
      </c>
      <c r="J39" s="31"/>
    </row>
    <row r="40" spans="1:10" ht="30" customHeight="1">
      <c r="A40" s="44" t="s">
        <v>845</v>
      </c>
      <c r="B40" s="41" t="s">
        <v>846</v>
      </c>
      <c r="C40" s="37">
        <v>2</v>
      </c>
      <c r="D40" s="30" t="s">
        <v>2553</v>
      </c>
      <c r="E40" s="30">
        <v>1041.25</v>
      </c>
      <c r="F40" s="30">
        <f t="shared" si="0"/>
        <v>1197.4375</v>
      </c>
      <c r="G40" s="30">
        <f t="shared" si="1"/>
        <v>2394.875</v>
      </c>
      <c r="H40" s="30">
        <f t="shared" si="2"/>
        <v>1405.6875</v>
      </c>
      <c r="I40" s="30">
        <f t="shared" si="3"/>
        <v>2811.375</v>
      </c>
      <c r="J40" s="31"/>
    </row>
    <row r="41" spans="1:10" ht="30" customHeight="1">
      <c r="A41" s="44" t="s">
        <v>847</v>
      </c>
      <c r="B41" s="41" t="s">
        <v>848</v>
      </c>
      <c r="C41" s="37">
        <v>2</v>
      </c>
      <c r="D41" s="30" t="s">
        <v>2553</v>
      </c>
      <c r="E41" s="30">
        <v>1041.25</v>
      </c>
      <c r="F41" s="30">
        <f t="shared" si="0"/>
        <v>1197.4375</v>
      </c>
      <c r="G41" s="30">
        <f t="shared" si="1"/>
        <v>2394.875</v>
      </c>
      <c r="H41" s="30">
        <f t="shared" si="2"/>
        <v>1405.6875</v>
      </c>
      <c r="I41" s="30">
        <f t="shared" si="3"/>
        <v>2811.375</v>
      </c>
      <c r="J41" s="31"/>
    </row>
    <row r="42" spans="1:10" ht="30" customHeight="1">
      <c r="A42" s="44" t="s">
        <v>849</v>
      </c>
      <c r="B42" s="41" t="s">
        <v>850</v>
      </c>
      <c r="C42" s="37">
        <v>2</v>
      </c>
      <c r="D42" s="30" t="s">
        <v>2553</v>
      </c>
      <c r="E42" s="30">
        <v>1128.75</v>
      </c>
      <c r="F42" s="30">
        <f t="shared" si="0"/>
        <v>1298.0625</v>
      </c>
      <c r="G42" s="30">
        <f t="shared" si="1"/>
        <v>2596.125</v>
      </c>
      <c r="H42" s="30">
        <f t="shared" si="2"/>
        <v>1523.8125</v>
      </c>
      <c r="I42" s="30">
        <f t="shared" si="3"/>
        <v>3047.625</v>
      </c>
      <c r="J42" s="31"/>
    </row>
    <row r="43" spans="1:10" ht="30" customHeight="1">
      <c r="A43" s="44" t="s">
        <v>851</v>
      </c>
      <c r="B43" s="41" t="s">
        <v>852</v>
      </c>
      <c r="C43" s="37">
        <v>1</v>
      </c>
      <c r="D43" s="30" t="s">
        <v>2553</v>
      </c>
      <c r="E43" s="30">
        <v>1216.25</v>
      </c>
      <c r="F43" s="30">
        <f t="shared" si="0"/>
        <v>1398.6875</v>
      </c>
      <c r="G43" s="30">
        <f t="shared" si="1"/>
        <v>1398.6875</v>
      </c>
      <c r="H43" s="30">
        <f t="shared" si="2"/>
        <v>1641.9375</v>
      </c>
      <c r="I43" s="30">
        <f t="shared" si="3"/>
        <v>1641.9375</v>
      </c>
      <c r="J43" s="31"/>
    </row>
    <row r="44" spans="1:10" ht="30" customHeight="1">
      <c r="A44" s="44" t="s">
        <v>853</v>
      </c>
      <c r="B44" s="41" t="s">
        <v>854</v>
      </c>
      <c r="C44" s="37">
        <v>1</v>
      </c>
      <c r="D44" s="30" t="s">
        <v>2553</v>
      </c>
      <c r="E44" s="30">
        <v>1216.25</v>
      </c>
      <c r="F44" s="30">
        <f t="shared" si="0"/>
        <v>1398.6875</v>
      </c>
      <c r="G44" s="30">
        <f t="shared" si="1"/>
        <v>1398.6875</v>
      </c>
      <c r="H44" s="30">
        <f t="shared" si="2"/>
        <v>1641.9375</v>
      </c>
      <c r="I44" s="30">
        <f t="shared" si="3"/>
        <v>1641.9375</v>
      </c>
      <c r="J44" s="31"/>
    </row>
    <row r="45" spans="1:10" ht="30" customHeight="1">
      <c r="A45" s="44" t="s">
        <v>855</v>
      </c>
      <c r="B45" s="41" t="s">
        <v>856</v>
      </c>
      <c r="C45" s="37">
        <v>1</v>
      </c>
      <c r="D45" s="30" t="s">
        <v>2553</v>
      </c>
      <c r="E45" s="30">
        <v>1741.25</v>
      </c>
      <c r="F45" s="30">
        <f t="shared" si="0"/>
        <v>2002.4374999999998</v>
      </c>
      <c r="G45" s="30">
        <f t="shared" si="1"/>
        <v>2002.4374999999998</v>
      </c>
      <c r="H45" s="30">
        <f t="shared" si="2"/>
        <v>2350.6875</v>
      </c>
      <c r="I45" s="30">
        <f t="shared" si="3"/>
        <v>2350.6875</v>
      </c>
      <c r="J45" s="31"/>
    </row>
    <row r="46" spans="1:10" ht="30" customHeight="1">
      <c r="A46" s="44" t="s">
        <v>857</v>
      </c>
      <c r="B46" s="41" t="s">
        <v>858</v>
      </c>
      <c r="C46" s="37">
        <v>1</v>
      </c>
      <c r="D46" s="30" t="s">
        <v>2553</v>
      </c>
      <c r="E46" s="30">
        <v>1741.25</v>
      </c>
      <c r="F46" s="30">
        <f t="shared" si="0"/>
        <v>2002.4374999999998</v>
      </c>
      <c r="G46" s="30">
        <f t="shared" si="1"/>
        <v>2002.4374999999998</v>
      </c>
      <c r="H46" s="30">
        <f t="shared" si="2"/>
        <v>2350.6875</v>
      </c>
      <c r="I46" s="30">
        <f t="shared" si="3"/>
        <v>2350.6875</v>
      </c>
      <c r="J46" s="31"/>
    </row>
    <row r="47" spans="1:10" ht="30" customHeight="1">
      <c r="A47" s="44" t="s">
        <v>859</v>
      </c>
      <c r="B47" s="41" t="s">
        <v>860</v>
      </c>
      <c r="C47" s="37">
        <v>1</v>
      </c>
      <c r="D47" s="30" t="s">
        <v>2553</v>
      </c>
      <c r="E47" s="30">
        <v>787.5</v>
      </c>
      <c r="F47" s="30">
        <f t="shared" si="0"/>
        <v>905.6249999999999</v>
      </c>
      <c r="G47" s="30">
        <f t="shared" si="1"/>
        <v>905.6249999999999</v>
      </c>
      <c r="H47" s="30">
        <f t="shared" si="2"/>
        <v>1063.125</v>
      </c>
      <c r="I47" s="30">
        <f t="shared" si="3"/>
        <v>1063.125</v>
      </c>
      <c r="J47" s="31"/>
    </row>
    <row r="48" spans="1:10" ht="30" customHeight="1">
      <c r="A48" s="44" t="s">
        <v>861</v>
      </c>
      <c r="B48" s="41" t="s">
        <v>862</v>
      </c>
      <c r="C48" s="37">
        <v>2</v>
      </c>
      <c r="D48" s="30" t="s">
        <v>2553</v>
      </c>
      <c r="E48" s="30">
        <v>735</v>
      </c>
      <c r="F48" s="30">
        <f t="shared" si="0"/>
        <v>845.2499999999999</v>
      </c>
      <c r="G48" s="30">
        <f t="shared" si="1"/>
        <v>1690.4999999999998</v>
      </c>
      <c r="H48" s="30">
        <f t="shared" si="2"/>
        <v>992.2500000000001</v>
      </c>
      <c r="I48" s="30">
        <f t="shared" si="3"/>
        <v>1984.5000000000002</v>
      </c>
      <c r="J48" s="31"/>
    </row>
    <row r="49" spans="1:10" ht="30" customHeight="1">
      <c r="A49" s="44" t="s">
        <v>863</v>
      </c>
      <c r="B49" s="41" t="s">
        <v>864</v>
      </c>
      <c r="C49" s="37">
        <v>2</v>
      </c>
      <c r="D49" s="30" t="s">
        <v>2553</v>
      </c>
      <c r="E49" s="30">
        <v>735</v>
      </c>
      <c r="F49" s="30">
        <f t="shared" si="0"/>
        <v>845.2499999999999</v>
      </c>
      <c r="G49" s="30">
        <f t="shared" si="1"/>
        <v>1690.4999999999998</v>
      </c>
      <c r="H49" s="30">
        <f t="shared" si="2"/>
        <v>992.2500000000001</v>
      </c>
      <c r="I49" s="30">
        <f t="shared" si="3"/>
        <v>1984.5000000000002</v>
      </c>
      <c r="J49" s="31"/>
    </row>
    <row r="50" spans="1:10" ht="30" customHeight="1">
      <c r="A50" s="44" t="s">
        <v>865</v>
      </c>
      <c r="B50" s="41" t="s">
        <v>866</v>
      </c>
      <c r="C50" s="37">
        <v>1</v>
      </c>
      <c r="D50" s="30" t="s">
        <v>2553</v>
      </c>
      <c r="E50" s="30">
        <v>2616.25</v>
      </c>
      <c r="F50" s="30">
        <f t="shared" si="0"/>
        <v>3008.6874999999995</v>
      </c>
      <c r="G50" s="30">
        <f t="shared" si="1"/>
        <v>3008.6874999999995</v>
      </c>
      <c r="H50" s="30">
        <f t="shared" si="2"/>
        <v>3531.9375000000005</v>
      </c>
      <c r="I50" s="30">
        <f t="shared" si="3"/>
        <v>3531.9375000000005</v>
      </c>
      <c r="J50" s="31"/>
    </row>
    <row r="51" spans="1:10" ht="30" customHeight="1">
      <c r="A51" s="44" t="s">
        <v>867</v>
      </c>
      <c r="B51" s="41" t="s">
        <v>868</v>
      </c>
      <c r="C51" s="37">
        <v>1</v>
      </c>
      <c r="D51" s="30" t="s">
        <v>2553</v>
      </c>
      <c r="E51" s="30">
        <v>1872.5</v>
      </c>
      <c r="F51" s="30">
        <f t="shared" si="0"/>
        <v>2153.375</v>
      </c>
      <c r="G51" s="30">
        <f t="shared" si="1"/>
        <v>2153.375</v>
      </c>
      <c r="H51" s="30">
        <f t="shared" si="2"/>
        <v>2527.875</v>
      </c>
      <c r="I51" s="30">
        <f t="shared" si="3"/>
        <v>2527.875</v>
      </c>
      <c r="J51" s="31"/>
    </row>
    <row r="52" spans="1:10" ht="30" customHeight="1">
      <c r="A52" s="44" t="s">
        <v>869</v>
      </c>
      <c r="B52" s="41" t="s">
        <v>870</v>
      </c>
      <c r="C52" s="37">
        <v>1</v>
      </c>
      <c r="D52" s="30" t="s">
        <v>2553</v>
      </c>
      <c r="E52" s="30">
        <v>1391.25</v>
      </c>
      <c r="F52" s="30">
        <f t="shared" si="0"/>
        <v>1599.9374999999998</v>
      </c>
      <c r="G52" s="30">
        <f t="shared" si="1"/>
        <v>1599.9374999999998</v>
      </c>
      <c r="H52" s="30">
        <f t="shared" si="2"/>
        <v>1878.1875000000002</v>
      </c>
      <c r="I52" s="30">
        <f t="shared" si="3"/>
        <v>1878.1875000000002</v>
      </c>
      <c r="J52" s="31"/>
    </row>
    <row r="53" spans="1:10" ht="30" customHeight="1">
      <c r="A53" s="44" t="s">
        <v>871</v>
      </c>
      <c r="B53" s="41" t="s">
        <v>872</v>
      </c>
      <c r="C53" s="37">
        <v>1</v>
      </c>
      <c r="D53" s="30" t="s">
        <v>2553</v>
      </c>
      <c r="E53" s="30">
        <v>857.5</v>
      </c>
      <c r="F53" s="30">
        <f t="shared" si="0"/>
        <v>986.1249999999999</v>
      </c>
      <c r="G53" s="30">
        <f t="shared" si="1"/>
        <v>986.1249999999999</v>
      </c>
      <c r="H53" s="30">
        <f t="shared" si="2"/>
        <v>1157.625</v>
      </c>
      <c r="I53" s="30">
        <f t="shared" si="3"/>
        <v>1157.625</v>
      </c>
      <c r="J53" s="31"/>
    </row>
    <row r="54" spans="1:10" ht="30" customHeight="1">
      <c r="A54" s="44" t="s">
        <v>873</v>
      </c>
      <c r="B54" s="41" t="s">
        <v>874</v>
      </c>
      <c r="C54" s="37">
        <v>1</v>
      </c>
      <c r="D54" s="30" t="s">
        <v>2553</v>
      </c>
      <c r="E54" s="30">
        <v>857.5</v>
      </c>
      <c r="F54" s="30">
        <f t="shared" si="0"/>
        <v>986.1249999999999</v>
      </c>
      <c r="G54" s="30">
        <f t="shared" si="1"/>
        <v>986.1249999999999</v>
      </c>
      <c r="H54" s="30">
        <f t="shared" si="2"/>
        <v>1157.625</v>
      </c>
      <c r="I54" s="30">
        <f t="shared" si="3"/>
        <v>1157.625</v>
      </c>
      <c r="J54" s="31"/>
    </row>
    <row r="55" spans="1:10" ht="30" customHeight="1">
      <c r="A55" s="44" t="s">
        <v>875</v>
      </c>
      <c r="B55" s="41" t="s">
        <v>876</v>
      </c>
      <c r="C55" s="37">
        <v>1</v>
      </c>
      <c r="D55" s="30" t="s">
        <v>2553</v>
      </c>
      <c r="E55" s="30">
        <v>1207.5</v>
      </c>
      <c r="F55" s="30">
        <f t="shared" si="0"/>
        <v>1388.625</v>
      </c>
      <c r="G55" s="30">
        <f t="shared" si="1"/>
        <v>1388.625</v>
      </c>
      <c r="H55" s="30">
        <f t="shared" si="2"/>
        <v>1630.125</v>
      </c>
      <c r="I55" s="30">
        <f t="shared" si="3"/>
        <v>1630.125</v>
      </c>
      <c r="J55" s="31"/>
    </row>
    <row r="56" spans="1:10" ht="30" customHeight="1">
      <c r="A56" s="44" t="s">
        <v>877</v>
      </c>
      <c r="B56" s="41" t="s">
        <v>878</v>
      </c>
      <c r="C56" s="37">
        <v>1</v>
      </c>
      <c r="D56" s="30" t="s">
        <v>2553</v>
      </c>
      <c r="E56" s="30">
        <v>2178.75</v>
      </c>
      <c r="F56" s="30">
        <f t="shared" si="0"/>
        <v>2505.5625</v>
      </c>
      <c r="G56" s="30">
        <f t="shared" si="1"/>
        <v>2505.5625</v>
      </c>
      <c r="H56" s="30">
        <f t="shared" si="2"/>
        <v>2941.3125</v>
      </c>
      <c r="I56" s="30">
        <f t="shared" si="3"/>
        <v>2941.3125</v>
      </c>
      <c r="J56" s="31"/>
    </row>
    <row r="57" spans="1:10" ht="30" customHeight="1">
      <c r="A57" s="44" t="s">
        <v>879</v>
      </c>
      <c r="B57" s="41" t="s">
        <v>880</v>
      </c>
      <c r="C57" s="37">
        <v>1</v>
      </c>
      <c r="D57" s="30" t="s">
        <v>2553</v>
      </c>
      <c r="E57" s="30">
        <v>3902.5</v>
      </c>
      <c r="F57" s="30">
        <f t="shared" si="0"/>
        <v>4487.875</v>
      </c>
      <c r="G57" s="30">
        <f t="shared" si="1"/>
        <v>4487.875</v>
      </c>
      <c r="H57" s="30">
        <f t="shared" si="2"/>
        <v>5268.375</v>
      </c>
      <c r="I57" s="30">
        <f t="shared" si="3"/>
        <v>5268.375</v>
      </c>
      <c r="J57" s="31"/>
    </row>
    <row r="58" spans="1:10" ht="30" customHeight="1">
      <c r="A58" s="44" t="s">
        <v>881</v>
      </c>
      <c r="B58" s="41" t="s">
        <v>772</v>
      </c>
      <c r="C58" s="37">
        <v>1</v>
      </c>
      <c r="D58" s="30" t="s">
        <v>2553</v>
      </c>
      <c r="E58" s="30">
        <v>1435</v>
      </c>
      <c r="F58" s="30">
        <f t="shared" si="0"/>
        <v>1650.2499999999998</v>
      </c>
      <c r="G58" s="30">
        <f t="shared" si="1"/>
        <v>1650.2499999999998</v>
      </c>
      <c r="H58" s="30">
        <f t="shared" si="2"/>
        <v>1937.2500000000002</v>
      </c>
      <c r="I58" s="30">
        <f t="shared" si="3"/>
        <v>1937.2500000000002</v>
      </c>
      <c r="J58" s="31"/>
    </row>
    <row r="59" spans="1:10" ht="30" customHeight="1">
      <c r="A59" s="44" t="s">
        <v>882</v>
      </c>
      <c r="B59" s="41" t="s">
        <v>883</v>
      </c>
      <c r="C59" s="37">
        <v>1</v>
      </c>
      <c r="D59" s="30" t="s">
        <v>2553</v>
      </c>
      <c r="E59" s="30">
        <v>341.25</v>
      </c>
      <c r="F59" s="30">
        <f t="shared" si="0"/>
        <v>392.43749999999994</v>
      </c>
      <c r="G59" s="30">
        <f t="shared" si="1"/>
        <v>392.43749999999994</v>
      </c>
      <c r="H59" s="30">
        <f t="shared" si="2"/>
        <v>460.68750000000006</v>
      </c>
      <c r="I59" s="30">
        <f t="shared" si="3"/>
        <v>460.68750000000006</v>
      </c>
      <c r="J59" s="31"/>
    </row>
    <row r="60" spans="1:10" ht="30" customHeight="1">
      <c r="A60" s="44" t="s">
        <v>884</v>
      </c>
      <c r="B60" s="41" t="s">
        <v>885</v>
      </c>
      <c r="C60" s="37">
        <v>1</v>
      </c>
      <c r="D60" s="30" t="s">
        <v>2553</v>
      </c>
      <c r="E60" s="30">
        <v>341.25</v>
      </c>
      <c r="F60" s="30">
        <f t="shared" si="0"/>
        <v>392.43749999999994</v>
      </c>
      <c r="G60" s="30">
        <f t="shared" si="1"/>
        <v>392.43749999999994</v>
      </c>
      <c r="H60" s="30">
        <f t="shared" si="2"/>
        <v>460.68750000000006</v>
      </c>
      <c r="I60" s="30">
        <f t="shared" si="3"/>
        <v>460.68750000000006</v>
      </c>
      <c r="J60" s="31"/>
    </row>
    <row r="61" spans="1:10" ht="30" customHeight="1">
      <c r="A61" s="44" t="s">
        <v>886</v>
      </c>
      <c r="B61" s="41" t="s">
        <v>887</v>
      </c>
      <c r="C61" s="37">
        <v>1</v>
      </c>
      <c r="D61" s="30" t="s">
        <v>2553</v>
      </c>
      <c r="E61" s="30">
        <v>2266.25</v>
      </c>
      <c r="F61" s="30">
        <f t="shared" si="0"/>
        <v>2606.1875</v>
      </c>
      <c r="G61" s="30">
        <f t="shared" si="1"/>
        <v>2606.1875</v>
      </c>
      <c r="H61" s="30">
        <f t="shared" si="2"/>
        <v>3059.4375</v>
      </c>
      <c r="I61" s="30">
        <f t="shared" si="3"/>
        <v>3059.4375</v>
      </c>
      <c r="J61" s="31"/>
    </row>
    <row r="62" spans="1:10" ht="30" customHeight="1">
      <c r="A62" s="44" t="s">
        <v>888</v>
      </c>
      <c r="B62" s="41" t="s">
        <v>889</v>
      </c>
      <c r="C62" s="37">
        <v>1</v>
      </c>
      <c r="D62" s="30" t="s">
        <v>2553</v>
      </c>
      <c r="E62" s="30">
        <v>1041.25</v>
      </c>
      <c r="F62" s="30">
        <f t="shared" si="0"/>
        <v>1197.4375</v>
      </c>
      <c r="G62" s="30">
        <f t="shared" si="1"/>
        <v>1197.4375</v>
      </c>
      <c r="H62" s="30">
        <f t="shared" si="2"/>
        <v>1405.6875</v>
      </c>
      <c r="I62" s="30">
        <f t="shared" si="3"/>
        <v>1405.6875</v>
      </c>
      <c r="J62" s="31"/>
    </row>
    <row r="63" spans="1:10" ht="30" customHeight="1">
      <c r="A63" s="44" t="s">
        <v>890</v>
      </c>
      <c r="B63" s="41" t="s">
        <v>891</v>
      </c>
      <c r="C63" s="37">
        <v>2</v>
      </c>
      <c r="D63" s="30" t="s">
        <v>2553</v>
      </c>
      <c r="E63" s="30">
        <v>1041.25</v>
      </c>
      <c r="F63" s="30">
        <f t="shared" si="0"/>
        <v>1197.4375</v>
      </c>
      <c r="G63" s="30">
        <f t="shared" si="1"/>
        <v>2394.875</v>
      </c>
      <c r="H63" s="30">
        <f t="shared" si="2"/>
        <v>1405.6875</v>
      </c>
      <c r="I63" s="30">
        <f t="shared" si="3"/>
        <v>2811.375</v>
      </c>
      <c r="J63" s="31"/>
    </row>
    <row r="64" spans="1:10" ht="30" customHeight="1">
      <c r="A64" s="44" t="s">
        <v>892</v>
      </c>
      <c r="B64" s="41" t="s">
        <v>893</v>
      </c>
      <c r="C64" s="37">
        <v>3</v>
      </c>
      <c r="D64" s="30" t="s">
        <v>2553</v>
      </c>
      <c r="E64" s="30">
        <v>1916.25</v>
      </c>
      <c r="F64" s="30">
        <f t="shared" si="0"/>
        <v>2203.6875</v>
      </c>
      <c r="G64" s="30">
        <f t="shared" si="1"/>
        <v>6611.0625</v>
      </c>
      <c r="H64" s="30">
        <f t="shared" si="2"/>
        <v>2586.9375</v>
      </c>
      <c r="I64" s="30">
        <f t="shared" si="3"/>
        <v>7760.8125</v>
      </c>
      <c r="J64" s="31"/>
    </row>
    <row r="65" spans="1:10" ht="30" customHeight="1">
      <c r="A65" s="44" t="s">
        <v>894</v>
      </c>
      <c r="B65" s="41" t="s">
        <v>895</v>
      </c>
      <c r="C65" s="37">
        <v>3</v>
      </c>
      <c r="D65" s="30" t="s">
        <v>2553</v>
      </c>
      <c r="E65" s="30">
        <v>1916.25</v>
      </c>
      <c r="F65" s="30">
        <f t="shared" si="0"/>
        <v>2203.6875</v>
      </c>
      <c r="G65" s="30">
        <f t="shared" si="1"/>
        <v>6611.0625</v>
      </c>
      <c r="H65" s="30">
        <f t="shared" si="2"/>
        <v>2586.9375</v>
      </c>
      <c r="I65" s="30">
        <f t="shared" si="3"/>
        <v>7760.8125</v>
      </c>
      <c r="J65" s="31"/>
    </row>
    <row r="66" spans="1:10" ht="30" customHeight="1">
      <c r="A66" s="44" t="s">
        <v>896</v>
      </c>
      <c r="B66" s="41" t="s">
        <v>897</v>
      </c>
      <c r="C66" s="37">
        <v>1</v>
      </c>
      <c r="D66" s="30" t="s">
        <v>2553</v>
      </c>
      <c r="E66" s="30">
        <v>1610</v>
      </c>
      <c r="F66" s="30">
        <f t="shared" si="0"/>
        <v>1851.4999999999998</v>
      </c>
      <c r="G66" s="30">
        <f t="shared" si="1"/>
        <v>1851.4999999999998</v>
      </c>
      <c r="H66" s="30">
        <f t="shared" si="2"/>
        <v>2173.5</v>
      </c>
      <c r="I66" s="30">
        <f t="shared" si="3"/>
        <v>2173.5</v>
      </c>
      <c r="J66" s="31"/>
    </row>
    <row r="67" spans="1:10" ht="30" customHeight="1">
      <c r="A67" s="44" t="s">
        <v>898</v>
      </c>
      <c r="B67" s="41" t="s">
        <v>899</v>
      </c>
      <c r="C67" s="37">
        <v>1</v>
      </c>
      <c r="D67" s="30" t="s">
        <v>2553</v>
      </c>
      <c r="E67" s="30">
        <v>1610</v>
      </c>
      <c r="F67" s="30">
        <f aca="true" t="shared" si="4" ref="F67:F130">E67*1.15</f>
        <v>1851.4999999999998</v>
      </c>
      <c r="G67" s="30">
        <f aca="true" t="shared" si="5" ref="G67:G130">C67*F67</f>
        <v>1851.4999999999998</v>
      </c>
      <c r="H67" s="30">
        <f aca="true" t="shared" si="6" ref="H67:H130">E67*1.35</f>
        <v>2173.5</v>
      </c>
      <c r="I67" s="30">
        <f aca="true" t="shared" si="7" ref="I67:I130">C67*H67</f>
        <v>2173.5</v>
      </c>
      <c r="J67" s="31"/>
    </row>
    <row r="68" spans="1:10" ht="30" customHeight="1">
      <c r="A68" s="44" t="s">
        <v>900</v>
      </c>
      <c r="B68" s="41" t="s">
        <v>901</v>
      </c>
      <c r="C68" s="37">
        <v>1</v>
      </c>
      <c r="D68" s="30" t="s">
        <v>2553</v>
      </c>
      <c r="E68" s="30">
        <v>603.75</v>
      </c>
      <c r="F68" s="30">
        <f t="shared" si="4"/>
        <v>694.3125</v>
      </c>
      <c r="G68" s="30">
        <f t="shared" si="5"/>
        <v>694.3125</v>
      </c>
      <c r="H68" s="30">
        <f t="shared" si="6"/>
        <v>815.0625</v>
      </c>
      <c r="I68" s="30">
        <f t="shared" si="7"/>
        <v>815.0625</v>
      </c>
      <c r="J68" s="31"/>
    </row>
    <row r="69" spans="1:10" ht="30" customHeight="1">
      <c r="A69" s="44" t="s">
        <v>902</v>
      </c>
      <c r="B69" s="41" t="s">
        <v>903</v>
      </c>
      <c r="C69" s="37">
        <v>4</v>
      </c>
      <c r="D69" s="30" t="s">
        <v>2553</v>
      </c>
      <c r="E69" s="30">
        <v>166.25</v>
      </c>
      <c r="F69" s="30">
        <f t="shared" si="4"/>
        <v>191.18749999999997</v>
      </c>
      <c r="G69" s="30">
        <f t="shared" si="5"/>
        <v>764.7499999999999</v>
      </c>
      <c r="H69" s="30">
        <f t="shared" si="6"/>
        <v>224.43750000000003</v>
      </c>
      <c r="I69" s="30">
        <f t="shared" si="7"/>
        <v>897.7500000000001</v>
      </c>
      <c r="J69" s="31"/>
    </row>
    <row r="70" spans="1:10" ht="30" customHeight="1">
      <c r="A70" s="44" t="s">
        <v>904</v>
      </c>
      <c r="B70" s="41" t="s">
        <v>905</v>
      </c>
      <c r="C70" s="37">
        <v>2</v>
      </c>
      <c r="D70" s="30" t="s">
        <v>2553</v>
      </c>
      <c r="E70" s="30">
        <v>166.25</v>
      </c>
      <c r="F70" s="30">
        <f t="shared" si="4"/>
        <v>191.18749999999997</v>
      </c>
      <c r="G70" s="30">
        <f t="shared" si="5"/>
        <v>382.37499999999994</v>
      </c>
      <c r="H70" s="30">
        <f t="shared" si="6"/>
        <v>224.43750000000003</v>
      </c>
      <c r="I70" s="30">
        <f t="shared" si="7"/>
        <v>448.87500000000006</v>
      </c>
      <c r="J70" s="31"/>
    </row>
    <row r="71" spans="1:10" ht="30" customHeight="1">
      <c r="A71" s="44" t="s">
        <v>906</v>
      </c>
      <c r="B71" s="41" t="s">
        <v>907</v>
      </c>
      <c r="C71" s="37">
        <v>3</v>
      </c>
      <c r="D71" s="30" t="s">
        <v>2553</v>
      </c>
      <c r="E71" s="30">
        <v>166.25</v>
      </c>
      <c r="F71" s="30">
        <f t="shared" si="4"/>
        <v>191.18749999999997</v>
      </c>
      <c r="G71" s="30">
        <f t="shared" si="5"/>
        <v>573.5624999999999</v>
      </c>
      <c r="H71" s="30">
        <f t="shared" si="6"/>
        <v>224.43750000000003</v>
      </c>
      <c r="I71" s="30">
        <f t="shared" si="7"/>
        <v>673.3125000000001</v>
      </c>
      <c r="J71" s="31"/>
    </row>
    <row r="72" spans="1:10" ht="30" customHeight="1">
      <c r="A72" s="44" t="s">
        <v>908</v>
      </c>
      <c r="B72" s="41" t="s">
        <v>909</v>
      </c>
      <c r="C72" s="37">
        <v>3</v>
      </c>
      <c r="D72" s="30" t="s">
        <v>2553</v>
      </c>
      <c r="E72" s="30">
        <v>175</v>
      </c>
      <c r="F72" s="30">
        <f t="shared" si="4"/>
        <v>201.24999999999997</v>
      </c>
      <c r="G72" s="30">
        <f t="shared" si="5"/>
        <v>603.7499999999999</v>
      </c>
      <c r="H72" s="30">
        <f t="shared" si="6"/>
        <v>236.25000000000003</v>
      </c>
      <c r="I72" s="30">
        <f t="shared" si="7"/>
        <v>708.7500000000001</v>
      </c>
      <c r="J72" s="31"/>
    </row>
    <row r="73" spans="1:10" ht="30" customHeight="1">
      <c r="A73" s="44" t="s">
        <v>910</v>
      </c>
      <c r="B73" s="41" t="s">
        <v>911</v>
      </c>
      <c r="C73" s="37">
        <v>2</v>
      </c>
      <c r="D73" s="30" t="s">
        <v>2553</v>
      </c>
      <c r="E73" s="30">
        <v>3053.75</v>
      </c>
      <c r="F73" s="30">
        <f t="shared" si="4"/>
        <v>3511.8124999999995</v>
      </c>
      <c r="G73" s="30">
        <f t="shared" si="5"/>
        <v>7023.624999999999</v>
      </c>
      <c r="H73" s="30">
        <f t="shared" si="6"/>
        <v>4122.5625</v>
      </c>
      <c r="I73" s="30">
        <f t="shared" si="7"/>
        <v>8245.125</v>
      </c>
      <c r="J73" s="31"/>
    </row>
    <row r="74" spans="1:10" ht="30" customHeight="1">
      <c r="A74" s="44" t="s">
        <v>912</v>
      </c>
      <c r="B74" s="41" t="s">
        <v>913</v>
      </c>
      <c r="C74" s="37">
        <v>1</v>
      </c>
      <c r="D74" s="30" t="s">
        <v>2553</v>
      </c>
      <c r="E74" s="30">
        <v>778.75</v>
      </c>
      <c r="F74" s="30">
        <f t="shared" si="4"/>
        <v>895.5624999999999</v>
      </c>
      <c r="G74" s="30">
        <f t="shared" si="5"/>
        <v>895.5624999999999</v>
      </c>
      <c r="H74" s="30">
        <f t="shared" si="6"/>
        <v>1051.3125</v>
      </c>
      <c r="I74" s="30">
        <f t="shared" si="7"/>
        <v>1051.3125</v>
      </c>
      <c r="J74" s="31"/>
    </row>
    <row r="75" spans="1:10" ht="30" customHeight="1">
      <c r="A75" s="44" t="s">
        <v>914</v>
      </c>
      <c r="B75" s="41" t="s">
        <v>2538</v>
      </c>
      <c r="C75" s="37">
        <v>1</v>
      </c>
      <c r="D75" s="30" t="s">
        <v>2553</v>
      </c>
      <c r="E75" s="30">
        <v>5000</v>
      </c>
      <c r="F75" s="30">
        <f t="shared" si="4"/>
        <v>5750</v>
      </c>
      <c r="G75" s="30">
        <f t="shared" si="5"/>
        <v>5750</v>
      </c>
      <c r="H75" s="30">
        <f t="shared" si="6"/>
        <v>6750</v>
      </c>
      <c r="I75" s="30">
        <f t="shared" si="7"/>
        <v>6750</v>
      </c>
      <c r="J75" s="31"/>
    </row>
    <row r="76" spans="1:10" ht="30" customHeight="1">
      <c r="A76" s="44" t="s">
        <v>915</v>
      </c>
      <c r="B76" s="41" t="s">
        <v>916</v>
      </c>
      <c r="C76" s="37">
        <v>1</v>
      </c>
      <c r="D76" s="30" t="s">
        <v>2553</v>
      </c>
      <c r="E76" s="30">
        <v>4500</v>
      </c>
      <c r="F76" s="30">
        <f t="shared" si="4"/>
        <v>5175</v>
      </c>
      <c r="G76" s="30">
        <f t="shared" si="5"/>
        <v>5175</v>
      </c>
      <c r="H76" s="30">
        <f t="shared" si="6"/>
        <v>6075</v>
      </c>
      <c r="I76" s="30">
        <f t="shared" si="7"/>
        <v>6075</v>
      </c>
      <c r="J76" s="31"/>
    </row>
    <row r="77" spans="1:10" ht="30" customHeight="1">
      <c r="A77" s="44" t="s">
        <v>917</v>
      </c>
      <c r="B77" s="41" t="s">
        <v>2039</v>
      </c>
      <c r="C77" s="37">
        <v>1</v>
      </c>
      <c r="D77" s="30" t="s">
        <v>2553</v>
      </c>
      <c r="E77" s="30">
        <v>1240</v>
      </c>
      <c r="F77" s="30">
        <f t="shared" si="4"/>
        <v>1426</v>
      </c>
      <c r="G77" s="30">
        <f t="shared" si="5"/>
        <v>1426</v>
      </c>
      <c r="H77" s="30">
        <f t="shared" si="6"/>
        <v>1674</v>
      </c>
      <c r="I77" s="30">
        <f t="shared" si="7"/>
        <v>1674</v>
      </c>
      <c r="J77" s="31"/>
    </row>
    <row r="78" spans="1:10" ht="30" customHeight="1">
      <c r="A78" s="44" t="s">
        <v>918</v>
      </c>
      <c r="B78" s="41" t="s">
        <v>2539</v>
      </c>
      <c r="C78" s="37">
        <v>1</v>
      </c>
      <c r="D78" s="30" t="s">
        <v>2553</v>
      </c>
      <c r="E78" s="30">
        <v>6000</v>
      </c>
      <c r="F78" s="30">
        <f t="shared" si="4"/>
        <v>6899.999999999999</v>
      </c>
      <c r="G78" s="30">
        <f t="shared" si="5"/>
        <v>6899.999999999999</v>
      </c>
      <c r="H78" s="30">
        <f t="shared" si="6"/>
        <v>8100.000000000001</v>
      </c>
      <c r="I78" s="30">
        <f t="shared" si="7"/>
        <v>8100.000000000001</v>
      </c>
      <c r="J78" s="31"/>
    </row>
    <row r="79" spans="1:10" ht="30" customHeight="1">
      <c r="A79" s="44" t="s">
        <v>919</v>
      </c>
      <c r="B79" s="41" t="s">
        <v>2040</v>
      </c>
      <c r="C79" s="37">
        <v>1</v>
      </c>
      <c r="D79" s="30" t="s">
        <v>2553</v>
      </c>
      <c r="E79" s="30">
        <v>1240</v>
      </c>
      <c r="F79" s="30">
        <f t="shared" si="4"/>
        <v>1426</v>
      </c>
      <c r="G79" s="30">
        <f t="shared" si="5"/>
        <v>1426</v>
      </c>
      <c r="H79" s="30">
        <v>1713</v>
      </c>
      <c r="I79" s="30">
        <f t="shared" si="7"/>
        <v>1713</v>
      </c>
      <c r="J79" s="31"/>
    </row>
    <row r="80" spans="1:10" ht="30" customHeight="1">
      <c r="A80" s="44" t="s">
        <v>920</v>
      </c>
      <c r="B80" s="41" t="s">
        <v>921</v>
      </c>
      <c r="C80" s="37">
        <v>2</v>
      </c>
      <c r="D80" s="30" t="s">
        <v>2553</v>
      </c>
      <c r="E80" s="30">
        <v>1500</v>
      </c>
      <c r="F80" s="30">
        <f t="shared" si="4"/>
        <v>1724.9999999999998</v>
      </c>
      <c r="G80" s="30">
        <f t="shared" si="5"/>
        <v>3449.9999999999995</v>
      </c>
      <c r="H80" s="30">
        <f t="shared" si="6"/>
        <v>2025.0000000000002</v>
      </c>
      <c r="I80" s="30">
        <f t="shared" si="7"/>
        <v>4050.0000000000005</v>
      </c>
      <c r="J80" s="31"/>
    </row>
    <row r="81" spans="1:10" ht="30" customHeight="1">
      <c r="A81" s="44" t="s">
        <v>922</v>
      </c>
      <c r="B81" s="41" t="s">
        <v>923</v>
      </c>
      <c r="C81" s="37">
        <v>1</v>
      </c>
      <c r="D81" s="30" t="s">
        <v>2553</v>
      </c>
      <c r="E81" s="30">
        <v>2000</v>
      </c>
      <c r="F81" s="30">
        <f t="shared" si="4"/>
        <v>2300</v>
      </c>
      <c r="G81" s="30">
        <f t="shared" si="5"/>
        <v>2300</v>
      </c>
      <c r="H81" s="30">
        <f t="shared" si="6"/>
        <v>2700</v>
      </c>
      <c r="I81" s="30">
        <f t="shared" si="7"/>
        <v>2700</v>
      </c>
      <c r="J81" s="31"/>
    </row>
    <row r="82" spans="1:10" ht="30" customHeight="1">
      <c r="A82" s="44" t="s">
        <v>924</v>
      </c>
      <c r="B82" s="41" t="s">
        <v>2715</v>
      </c>
      <c r="C82" s="37">
        <v>1</v>
      </c>
      <c r="D82" s="30" t="s">
        <v>2553</v>
      </c>
      <c r="E82" s="30">
        <v>1165.6</v>
      </c>
      <c r="F82" s="30">
        <f t="shared" si="4"/>
        <v>1340.4399999999998</v>
      </c>
      <c r="G82" s="30">
        <f t="shared" si="5"/>
        <v>1340.4399999999998</v>
      </c>
      <c r="H82" s="30">
        <f t="shared" si="6"/>
        <v>1573.56</v>
      </c>
      <c r="I82" s="30">
        <f t="shared" si="7"/>
        <v>1573.56</v>
      </c>
      <c r="J82" s="31"/>
    </row>
    <row r="83" spans="1:10" ht="30" customHeight="1">
      <c r="A83" s="44" t="s">
        <v>925</v>
      </c>
      <c r="B83" s="41" t="s">
        <v>2716</v>
      </c>
      <c r="C83" s="37">
        <v>1</v>
      </c>
      <c r="D83" s="30" t="s">
        <v>2553</v>
      </c>
      <c r="E83" s="30">
        <v>1165.6</v>
      </c>
      <c r="F83" s="30">
        <f t="shared" si="4"/>
        <v>1340.4399999999998</v>
      </c>
      <c r="G83" s="30">
        <f t="shared" si="5"/>
        <v>1340.4399999999998</v>
      </c>
      <c r="H83" s="30">
        <f t="shared" si="6"/>
        <v>1573.56</v>
      </c>
      <c r="I83" s="30">
        <f t="shared" si="7"/>
        <v>1573.56</v>
      </c>
      <c r="J83" s="31"/>
    </row>
    <row r="84" spans="1:10" ht="30" customHeight="1">
      <c r="A84" s="44" t="s">
        <v>926</v>
      </c>
      <c r="B84" s="41" t="s">
        <v>776</v>
      </c>
      <c r="C84" s="37">
        <v>1</v>
      </c>
      <c r="D84" s="30" t="s">
        <v>2553</v>
      </c>
      <c r="E84" s="30">
        <v>628</v>
      </c>
      <c r="F84" s="30">
        <f t="shared" si="4"/>
        <v>722.1999999999999</v>
      </c>
      <c r="G84" s="30">
        <f t="shared" si="5"/>
        <v>722.1999999999999</v>
      </c>
      <c r="H84" s="30">
        <f t="shared" si="6"/>
        <v>847.8000000000001</v>
      </c>
      <c r="I84" s="30">
        <f t="shared" si="7"/>
        <v>847.8000000000001</v>
      </c>
      <c r="J84" s="31"/>
    </row>
    <row r="85" spans="1:10" ht="30" customHeight="1">
      <c r="A85" s="44" t="s">
        <v>927</v>
      </c>
      <c r="B85" s="41" t="s">
        <v>777</v>
      </c>
      <c r="C85" s="37">
        <v>1</v>
      </c>
      <c r="D85" s="30" t="s">
        <v>2553</v>
      </c>
      <c r="E85" s="30">
        <v>628</v>
      </c>
      <c r="F85" s="30">
        <f t="shared" si="4"/>
        <v>722.1999999999999</v>
      </c>
      <c r="G85" s="30">
        <f t="shared" si="5"/>
        <v>722.1999999999999</v>
      </c>
      <c r="H85" s="30">
        <f t="shared" si="6"/>
        <v>847.8000000000001</v>
      </c>
      <c r="I85" s="30">
        <f t="shared" si="7"/>
        <v>847.8000000000001</v>
      </c>
      <c r="J85" s="31"/>
    </row>
    <row r="86" spans="1:10" ht="30" customHeight="1">
      <c r="A86" s="44" t="s">
        <v>928</v>
      </c>
      <c r="B86" s="41" t="s">
        <v>2540</v>
      </c>
      <c r="C86" s="37">
        <v>1</v>
      </c>
      <c r="D86" s="30" t="s">
        <v>2553</v>
      </c>
      <c r="E86" s="30">
        <v>2500</v>
      </c>
      <c r="F86" s="30">
        <f t="shared" si="4"/>
        <v>2875</v>
      </c>
      <c r="G86" s="30">
        <f t="shared" si="5"/>
        <v>2875</v>
      </c>
      <c r="H86" s="30">
        <f t="shared" si="6"/>
        <v>3375</v>
      </c>
      <c r="I86" s="30">
        <f t="shared" si="7"/>
        <v>3375</v>
      </c>
      <c r="J86" s="31"/>
    </row>
    <row r="87" spans="1:10" ht="30" customHeight="1">
      <c r="A87" s="44" t="s">
        <v>929</v>
      </c>
      <c r="B87" s="41" t="s">
        <v>2540</v>
      </c>
      <c r="C87" s="37">
        <v>1</v>
      </c>
      <c r="D87" s="30" t="s">
        <v>2553</v>
      </c>
      <c r="E87" s="30">
        <v>3000</v>
      </c>
      <c r="F87" s="30">
        <f t="shared" si="4"/>
        <v>3449.9999999999995</v>
      </c>
      <c r="G87" s="30">
        <f t="shared" si="5"/>
        <v>3449.9999999999995</v>
      </c>
      <c r="H87" s="30">
        <f t="shared" si="6"/>
        <v>4050.0000000000005</v>
      </c>
      <c r="I87" s="30">
        <f t="shared" si="7"/>
        <v>4050.0000000000005</v>
      </c>
      <c r="J87" s="31"/>
    </row>
    <row r="88" spans="1:10" ht="30" customHeight="1">
      <c r="A88" s="44" t="s">
        <v>930</v>
      </c>
      <c r="B88" s="41" t="s">
        <v>931</v>
      </c>
      <c r="C88" s="37">
        <v>1</v>
      </c>
      <c r="D88" s="30" t="s">
        <v>2553</v>
      </c>
      <c r="E88" s="30">
        <v>1395</v>
      </c>
      <c r="F88" s="30">
        <f t="shared" si="4"/>
        <v>1604.2499999999998</v>
      </c>
      <c r="G88" s="30">
        <f t="shared" si="5"/>
        <v>1604.2499999999998</v>
      </c>
      <c r="H88" s="30">
        <f t="shared" si="6"/>
        <v>1883.2500000000002</v>
      </c>
      <c r="I88" s="30">
        <f t="shared" si="7"/>
        <v>1883.2500000000002</v>
      </c>
      <c r="J88" s="31"/>
    </row>
    <row r="89" spans="1:10" ht="30" customHeight="1">
      <c r="A89" s="44" t="s">
        <v>932</v>
      </c>
      <c r="B89" s="41" t="s">
        <v>933</v>
      </c>
      <c r="C89" s="37">
        <v>1</v>
      </c>
      <c r="D89" s="30" t="s">
        <v>2553</v>
      </c>
      <c r="E89" s="30">
        <v>210.8</v>
      </c>
      <c r="F89" s="30">
        <f t="shared" si="4"/>
        <v>242.42</v>
      </c>
      <c r="G89" s="30">
        <f t="shared" si="5"/>
        <v>242.42</v>
      </c>
      <c r="H89" s="30">
        <f t="shared" si="6"/>
        <v>284.58000000000004</v>
      </c>
      <c r="I89" s="30">
        <f t="shared" si="7"/>
        <v>284.58000000000004</v>
      </c>
      <c r="J89" s="31"/>
    </row>
    <row r="90" spans="1:10" ht="30" customHeight="1">
      <c r="A90" s="44" t="s">
        <v>934</v>
      </c>
      <c r="B90" s="41" t="s">
        <v>935</v>
      </c>
      <c r="C90" s="37">
        <v>1</v>
      </c>
      <c r="D90" s="30" t="s">
        <v>2553</v>
      </c>
      <c r="E90" s="30">
        <v>210.8</v>
      </c>
      <c r="F90" s="30">
        <f t="shared" si="4"/>
        <v>242.42</v>
      </c>
      <c r="G90" s="30">
        <f t="shared" si="5"/>
        <v>242.42</v>
      </c>
      <c r="H90" s="30">
        <f t="shared" si="6"/>
        <v>284.58000000000004</v>
      </c>
      <c r="I90" s="30">
        <f t="shared" si="7"/>
        <v>284.58000000000004</v>
      </c>
      <c r="J90" s="31"/>
    </row>
    <row r="91" spans="1:10" ht="30" customHeight="1">
      <c r="A91" s="44" t="s">
        <v>936</v>
      </c>
      <c r="B91" s="41" t="s">
        <v>937</v>
      </c>
      <c r="C91" s="37">
        <v>1</v>
      </c>
      <c r="D91" s="30" t="s">
        <v>2553</v>
      </c>
      <c r="E91" s="30">
        <v>1000</v>
      </c>
      <c r="F91" s="30">
        <f t="shared" si="4"/>
        <v>1150</v>
      </c>
      <c r="G91" s="30">
        <f t="shared" si="5"/>
        <v>1150</v>
      </c>
      <c r="H91" s="30">
        <f t="shared" si="6"/>
        <v>1350</v>
      </c>
      <c r="I91" s="30">
        <f t="shared" si="7"/>
        <v>1350</v>
      </c>
      <c r="J91" s="31"/>
    </row>
    <row r="92" spans="1:10" ht="30" customHeight="1">
      <c r="A92" s="44" t="s">
        <v>938</v>
      </c>
      <c r="B92" s="41" t="s">
        <v>2542</v>
      </c>
      <c r="C92" s="37">
        <v>1</v>
      </c>
      <c r="D92" s="30" t="s">
        <v>2553</v>
      </c>
      <c r="E92" s="30">
        <v>2586.3</v>
      </c>
      <c r="F92" s="30">
        <f t="shared" si="4"/>
        <v>2974.245</v>
      </c>
      <c r="G92" s="30">
        <f t="shared" si="5"/>
        <v>2974.245</v>
      </c>
      <c r="H92" s="30">
        <f t="shared" si="6"/>
        <v>3491.5050000000006</v>
      </c>
      <c r="I92" s="30">
        <f t="shared" si="7"/>
        <v>3491.5050000000006</v>
      </c>
      <c r="J92" s="31"/>
    </row>
    <row r="93" spans="1:10" ht="30" customHeight="1">
      <c r="A93" s="44" t="s">
        <v>939</v>
      </c>
      <c r="B93" s="41" t="s">
        <v>2045</v>
      </c>
      <c r="C93" s="37">
        <v>2</v>
      </c>
      <c r="D93" s="30" t="s">
        <v>2553</v>
      </c>
      <c r="E93" s="30">
        <v>1000</v>
      </c>
      <c r="F93" s="30">
        <f t="shared" si="4"/>
        <v>1150</v>
      </c>
      <c r="G93" s="30">
        <f t="shared" si="5"/>
        <v>2300</v>
      </c>
      <c r="H93" s="30">
        <v>1800</v>
      </c>
      <c r="I93" s="30">
        <f t="shared" si="7"/>
        <v>3600</v>
      </c>
      <c r="J93" s="31"/>
    </row>
    <row r="94" spans="1:10" ht="30" customHeight="1">
      <c r="A94" s="44" t="s">
        <v>940</v>
      </c>
      <c r="B94" s="41" t="s">
        <v>941</v>
      </c>
      <c r="C94" s="37">
        <v>1</v>
      </c>
      <c r="D94" s="30" t="s">
        <v>2553</v>
      </c>
      <c r="E94" s="30">
        <v>745</v>
      </c>
      <c r="F94" s="30">
        <f t="shared" si="4"/>
        <v>856.7499999999999</v>
      </c>
      <c r="G94" s="30">
        <f t="shared" si="5"/>
        <v>856.7499999999999</v>
      </c>
      <c r="H94" s="30">
        <f t="shared" si="6"/>
        <v>1005.7500000000001</v>
      </c>
      <c r="I94" s="30">
        <f t="shared" si="7"/>
        <v>1005.7500000000001</v>
      </c>
      <c r="J94" s="31"/>
    </row>
    <row r="95" spans="1:10" ht="30" customHeight="1">
      <c r="A95" s="44" t="s">
        <v>942</v>
      </c>
      <c r="B95" s="41" t="s">
        <v>943</v>
      </c>
      <c r="C95" s="37">
        <v>1</v>
      </c>
      <c r="D95" s="30" t="s">
        <v>2553</v>
      </c>
      <c r="E95" s="30">
        <v>414.96</v>
      </c>
      <c r="F95" s="30">
        <f t="shared" si="4"/>
        <v>477.20399999999995</v>
      </c>
      <c r="G95" s="30">
        <f t="shared" si="5"/>
        <v>477.20399999999995</v>
      </c>
      <c r="H95" s="30">
        <f t="shared" si="6"/>
        <v>560.196</v>
      </c>
      <c r="I95" s="30">
        <f t="shared" si="7"/>
        <v>560.196</v>
      </c>
      <c r="J95" s="31"/>
    </row>
    <row r="96" spans="1:10" ht="30" customHeight="1">
      <c r="A96" s="44" t="s">
        <v>944</v>
      </c>
      <c r="B96" s="41" t="s">
        <v>945</v>
      </c>
      <c r="C96" s="37">
        <v>1</v>
      </c>
      <c r="D96" s="30" t="s">
        <v>2553</v>
      </c>
      <c r="E96" s="30">
        <v>414.96</v>
      </c>
      <c r="F96" s="30">
        <f t="shared" si="4"/>
        <v>477.20399999999995</v>
      </c>
      <c r="G96" s="30">
        <f t="shared" si="5"/>
        <v>477.20399999999995</v>
      </c>
      <c r="H96" s="30">
        <f t="shared" si="6"/>
        <v>560.196</v>
      </c>
      <c r="I96" s="30">
        <f t="shared" si="7"/>
        <v>560.196</v>
      </c>
      <c r="J96" s="31"/>
    </row>
    <row r="97" spans="1:10" ht="30" customHeight="1">
      <c r="A97" s="44" t="s">
        <v>946</v>
      </c>
      <c r="B97" s="41" t="s">
        <v>774</v>
      </c>
      <c r="C97" s="37">
        <v>1</v>
      </c>
      <c r="D97" s="30" t="s">
        <v>2553</v>
      </c>
      <c r="E97" s="30">
        <v>620</v>
      </c>
      <c r="F97" s="30">
        <f t="shared" si="4"/>
        <v>713</v>
      </c>
      <c r="G97" s="30">
        <f t="shared" si="5"/>
        <v>713</v>
      </c>
      <c r="H97" s="30">
        <f t="shared" si="6"/>
        <v>837</v>
      </c>
      <c r="I97" s="30">
        <f t="shared" si="7"/>
        <v>837</v>
      </c>
      <c r="J97" s="31"/>
    </row>
    <row r="98" spans="1:10" ht="30" customHeight="1">
      <c r="A98" s="44" t="s">
        <v>947</v>
      </c>
      <c r="B98" s="41" t="s">
        <v>2046</v>
      </c>
      <c r="C98" s="37">
        <v>9</v>
      </c>
      <c r="D98" s="30" t="s">
        <v>2553</v>
      </c>
      <c r="E98" s="30">
        <v>1500</v>
      </c>
      <c r="F98" s="30">
        <f t="shared" si="4"/>
        <v>1724.9999999999998</v>
      </c>
      <c r="G98" s="30">
        <f t="shared" si="5"/>
        <v>15524.999999999998</v>
      </c>
      <c r="H98" s="30">
        <f t="shared" si="6"/>
        <v>2025.0000000000002</v>
      </c>
      <c r="I98" s="30">
        <f t="shared" si="7"/>
        <v>18225.000000000004</v>
      </c>
      <c r="J98" s="31"/>
    </row>
    <row r="99" spans="1:10" ht="30" customHeight="1">
      <c r="A99" s="44" t="s">
        <v>948</v>
      </c>
      <c r="B99" s="41" t="s">
        <v>949</v>
      </c>
      <c r="C99" s="37">
        <v>3</v>
      </c>
      <c r="D99" s="30" t="s">
        <v>2553</v>
      </c>
      <c r="E99" s="30">
        <v>297.5</v>
      </c>
      <c r="F99" s="30">
        <f t="shared" si="4"/>
        <v>342.125</v>
      </c>
      <c r="G99" s="30">
        <f t="shared" si="5"/>
        <v>1026.375</v>
      </c>
      <c r="H99" s="30">
        <f t="shared" si="6"/>
        <v>401.625</v>
      </c>
      <c r="I99" s="30">
        <f t="shared" si="7"/>
        <v>1204.875</v>
      </c>
      <c r="J99" s="31"/>
    </row>
    <row r="100" spans="1:10" ht="30" customHeight="1">
      <c r="A100" s="44" t="s">
        <v>950</v>
      </c>
      <c r="B100" s="41" t="s">
        <v>951</v>
      </c>
      <c r="C100" s="37">
        <v>2</v>
      </c>
      <c r="D100" s="30" t="s">
        <v>2553</v>
      </c>
      <c r="E100" s="30">
        <v>105</v>
      </c>
      <c r="F100" s="30">
        <f t="shared" si="4"/>
        <v>120.74999999999999</v>
      </c>
      <c r="G100" s="30">
        <f t="shared" si="5"/>
        <v>241.49999999999997</v>
      </c>
      <c r="H100" s="30">
        <f t="shared" si="6"/>
        <v>141.75</v>
      </c>
      <c r="I100" s="30">
        <f t="shared" si="7"/>
        <v>283.5</v>
      </c>
      <c r="J100" s="31"/>
    </row>
    <row r="101" spans="1:10" ht="30" customHeight="1">
      <c r="A101" s="44" t="s">
        <v>952</v>
      </c>
      <c r="B101" s="41" t="s">
        <v>953</v>
      </c>
      <c r="C101" s="37">
        <v>2</v>
      </c>
      <c r="D101" s="30" t="s">
        <v>2553</v>
      </c>
      <c r="E101" s="30">
        <v>105</v>
      </c>
      <c r="F101" s="30">
        <f t="shared" si="4"/>
        <v>120.74999999999999</v>
      </c>
      <c r="G101" s="30">
        <f t="shared" si="5"/>
        <v>241.49999999999997</v>
      </c>
      <c r="H101" s="30">
        <f t="shared" si="6"/>
        <v>141.75</v>
      </c>
      <c r="I101" s="30">
        <f t="shared" si="7"/>
        <v>283.5</v>
      </c>
      <c r="J101" s="31"/>
    </row>
    <row r="102" spans="1:10" ht="30" customHeight="1">
      <c r="A102" s="44" t="s">
        <v>954</v>
      </c>
      <c r="B102" s="41" t="s">
        <v>955</v>
      </c>
      <c r="C102" s="37">
        <v>1</v>
      </c>
      <c r="D102" s="30" t="s">
        <v>2553</v>
      </c>
      <c r="E102" s="30">
        <v>1916.25</v>
      </c>
      <c r="F102" s="30">
        <f t="shared" si="4"/>
        <v>2203.6875</v>
      </c>
      <c r="G102" s="30">
        <f t="shared" si="5"/>
        <v>2203.6875</v>
      </c>
      <c r="H102" s="30">
        <f t="shared" si="6"/>
        <v>2586.9375</v>
      </c>
      <c r="I102" s="30">
        <f t="shared" si="7"/>
        <v>2586.9375</v>
      </c>
      <c r="J102" s="31"/>
    </row>
    <row r="103" spans="1:10" ht="30" customHeight="1">
      <c r="A103" s="44" t="s">
        <v>956</v>
      </c>
      <c r="B103" s="41" t="s">
        <v>957</v>
      </c>
      <c r="C103" s="37">
        <v>2</v>
      </c>
      <c r="D103" s="30" t="s">
        <v>2553</v>
      </c>
      <c r="E103" s="30">
        <v>1391.25</v>
      </c>
      <c r="F103" s="30">
        <f t="shared" si="4"/>
        <v>1599.9374999999998</v>
      </c>
      <c r="G103" s="30">
        <f t="shared" si="5"/>
        <v>3199.8749999999995</v>
      </c>
      <c r="H103" s="30">
        <f t="shared" si="6"/>
        <v>1878.1875000000002</v>
      </c>
      <c r="I103" s="30">
        <f t="shared" si="7"/>
        <v>3756.3750000000005</v>
      </c>
      <c r="J103" s="31"/>
    </row>
    <row r="104" spans="1:10" ht="30" customHeight="1">
      <c r="A104" s="44" t="s">
        <v>958</v>
      </c>
      <c r="B104" s="46" t="s">
        <v>2193</v>
      </c>
      <c r="C104" s="37">
        <v>1</v>
      </c>
      <c r="D104" s="33" t="s">
        <v>2553</v>
      </c>
      <c r="E104" s="33">
        <v>2616.25</v>
      </c>
      <c r="F104" s="33">
        <f t="shared" si="4"/>
        <v>3008.6874999999995</v>
      </c>
      <c r="G104" s="33">
        <f t="shared" si="5"/>
        <v>3008.6874999999995</v>
      </c>
      <c r="H104" s="47">
        <f t="shared" si="6"/>
        <v>3531.9375000000005</v>
      </c>
      <c r="I104" s="30">
        <f t="shared" si="7"/>
        <v>3531.9375000000005</v>
      </c>
      <c r="J104" s="31"/>
    </row>
    <row r="105" spans="1:10" ht="30" customHeight="1">
      <c r="A105" s="44" t="s">
        <v>2194</v>
      </c>
      <c r="B105" s="41" t="s">
        <v>2195</v>
      </c>
      <c r="C105" s="37">
        <v>1</v>
      </c>
      <c r="D105" s="30" t="s">
        <v>2553</v>
      </c>
      <c r="E105" s="30">
        <v>866.25</v>
      </c>
      <c r="F105" s="30">
        <f t="shared" si="4"/>
        <v>996.1874999999999</v>
      </c>
      <c r="G105" s="30">
        <f t="shared" si="5"/>
        <v>996.1874999999999</v>
      </c>
      <c r="H105" s="30">
        <f t="shared" si="6"/>
        <v>1169.4375</v>
      </c>
      <c r="I105" s="30">
        <f t="shared" si="7"/>
        <v>1169.4375</v>
      </c>
      <c r="J105" s="31"/>
    </row>
    <row r="106" spans="1:10" ht="30" customHeight="1">
      <c r="A106" s="44" t="s">
        <v>2196</v>
      </c>
      <c r="B106" s="41" t="s">
        <v>2197</v>
      </c>
      <c r="C106" s="37">
        <v>1</v>
      </c>
      <c r="D106" s="30" t="s">
        <v>2553</v>
      </c>
      <c r="E106" s="30">
        <v>866.25</v>
      </c>
      <c r="F106" s="30">
        <f t="shared" si="4"/>
        <v>996.1874999999999</v>
      </c>
      <c r="G106" s="30">
        <f t="shared" si="5"/>
        <v>996.1874999999999</v>
      </c>
      <c r="H106" s="30">
        <f t="shared" si="6"/>
        <v>1169.4375</v>
      </c>
      <c r="I106" s="30">
        <f t="shared" si="7"/>
        <v>1169.4375</v>
      </c>
      <c r="J106" s="31"/>
    </row>
    <row r="107" spans="1:10" ht="30" customHeight="1">
      <c r="A107" s="44" t="s">
        <v>2198</v>
      </c>
      <c r="B107" s="41" t="s">
        <v>2199</v>
      </c>
      <c r="C107" s="37">
        <v>1</v>
      </c>
      <c r="D107" s="30" t="s">
        <v>2553</v>
      </c>
      <c r="E107" s="30">
        <v>647.5</v>
      </c>
      <c r="F107" s="30">
        <f t="shared" si="4"/>
        <v>744.6249999999999</v>
      </c>
      <c r="G107" s="30">
        <f t="shared" si="5"/>
        <v>744.6249999999999</v>
      </c>
      <c r="H107" s="30">
        <f t="shared" si="6"/>
        <v>874.1250000000001</v>
      </c>
      <c r="I107" s="30">
        <f t="shared" si="7"/>
        <v>874.1250000000001</v>
      </c>
      <c r="J107" s="31"/>
    </row>
    <row r="108" spans="1:10" ht="30" customHeight="1">
      <c r="A108" s="44" t="s">
        <v>2200</v>
      </c>
      <c r="B108" s="41" t="s">
        <v>2201</v>
      </c>
      <c r="C108" s="37">
        <v>1</v>
      </c>
      <c r="D108" s="30" t="s">
        <v>2553</v>
      </c>
      <c r="E108" s="30">
        <v>647.5</v>
      </c>
      <c r="F108" s="30">
        <f t="shared" si="4"/>
        <v>744.6249999999999</v>
      </c>
      <c r="G108" s="30">
        <f t="shared" si="5"/>
        <v>744.6249999999999</v>
      </c>
      <c r="H108" s="30">
        <f t="shared" si="6"/>
        <v>874.1250000000001</v>
      </c>
      <c r="I108" s="30">
        <f t="shared" si="7"/>
        <v>874.1250000000001</v>
      </c>
      <c r="J108" s="31"/>
    </row>
    <row r="109" spans="1:10" ht="30" customHeight="1">
      <c r="A109" s="44" t="s">
        <v>2202</v>
      </c>
      <c r="B109" s="41" t="s">
        <v>2203</v>
      </c>
      <c r="C109" s="37">
        <v>1</v>
      </c>
      <c r="D109" s="30" t="s">
        <v>2553</v>
      </c>
      <c r="E109" s="30">
        <v>813.75</v>
      </c>
      <c r="F109" s="30">
        <f t="shared" si="4"/>
        <v>935.8124999999999</v>
      </c>
      <c r="G109" s="30">
        <f t="shared" si="5"/>
        <v>935.8124999999999</v>
      </c>
      <c r="H109" s="30">
        <f t="shared" si="6"/>
        <v>1098.5625</v>
      </c>
      <c r="I109" s="30">
        <f t="shared" si="7"/>
        <v>1098.5625</v>
      </c>
      <c r="J109" s="31"/>
    </row>
    <row r="110" spans="1:10" ht="30" customHeight="1">
      <c r="A110" s="44" t="s">
        <v>2204</v>
      </c>
      <c r="B110" s="41" t="s">
        <v>2205</v>
      </c>
      <c r="C110" s="37">
        <v>1</v>
      </c>
      <c r="D110" s="30" t="s">
        <v>2553</v>
      </c>
      <c r="E110" s="30">
        <v>3053.75</v>
      </c>
      <c r="F110" s="30">
        <f t="shared" si="4"/>
        <v>3511.8124999999995</v>
      </c>
      <c r="G110" s="30">
        <f t="shared" si="5"/>
        <v>3511.8124999999995</v>
      </c>
      <c r="H110" s="30">
        <f t="shared" si="6"/>
        <v>4122.5625</v>
      </c>
      <c r="I110" s="30">
        <f t="shared" si="7"/>
        <v>4122.5625</v>
      </c>
      <c r="J110" s="31"/>
    </row>
    <row r="111" spans="1:10" ht="30" customHeight="1">
      <c r="A111" s="44" t="s">
        <v>2206</v>
      </c>
      <c r="B111" s="41" t="s">
        <v>2207</v>
      </c>
      <c r="C111" s="37">
        <v>2</v>
      </c>
      <c r="D111" s="30" t="s">
        <v>2553</v>
      </c>
      <c r="E111" s="30">
        <v>3053.75</v>
      </c>
      <c r="F111" s="30">
        <f t="shared" si="4"/>
        <v>3511.8124999999995</v>
      </c>
      <c r="G111" s="30">
        <f t="shared" si="5"/>
        <v>7023.624999999999</v>
      </c>
      <c r="H111" s="30">
        <f t="shared" si="6"/>
        <v>4122.5625</v>
      </c>
      <c r="I111" s="30">
        <f t="shared" si="7"/>
        <v>8245.125</v>
      </c>
      <c r="J111" s="31"/>
    </row>
    <row r="112" spans="1:10" ht="30" customHeight="1">
      <c r="A112" s="44" t="s">
        <v>2208</v>
      </c>
      <c r="B112" s="41" t="s">
        <v>2209</v>
      </c>
      <c r="C112" s="37">
        <v>1</v>
      </c>
      <c r="D112" s="30" t="s">
        <v>2553</v>
      </c>
      <c r="E112" s="30">
        <v>682.5</v>
      </c>
      <c r="F112" s="30">
        <f t="shared" si="4"/>
        <v>784.8749999999999</v>
      </c>
      <c r="G112" s="30">
        <f t="shared" si="5"/>
        <v>784.8749999999999</v>
      </c>
      <c r="H112" s="30">
        <f t="shared" si="6"/>
        <v>921.3750000000001</v>
      </c>
      <c r="I112" s="30">
        <f t="shared" si="7"/>
        <v>921.3750000000001</v>
      </c>
      <c r="J112" s="31"/>
    </row>
    <row r="113" spans="1:10" ht="30" customHeight="1">
      <c r="A113" s="44" t="s">
        <v>2210</v>
      </c>
      <c r="B113" s="41" t="s">
        <v>2211</v>
      </c>
      <c r="C113" s="37">
        <v>1</v>
      </c>
      <c r="D113" s="30" t="s">
        <v>2553</v>
      </c>
      <c r="E113" s="30">
        <v>1916.25</v>
      </c>
      <c r="F113" s="30">
        <f t="shared" si="4"/>
        <v>2203.6875</v>
      </c>
      <c r="G113" s="30">
        <f t="shared" si="5"/>
        <v>2203.6875</v>
      </c>
      <c r="H113" s="30">
        <f t="shared" si="6"/>
        <v>2586.9375</v>
      </c>
      <c r="I113" s="30">
        <f t="shared" si="7"/>
        <v>2586.9375</v>
      </c>
      <c r="J113" s="31"/>
    </row>
    <row r="114" spans="1:10" ht="30" customHeight="1">
      <c r="A114" s="44" t="s">
        <v>2212</v>
      </c>
      <c r="B114" s="41" t="s">
        <v>2213</v>
      </c>
      <c r="C114" s="37">
        <v>1</v>
      </c>
      <c r="D114" s="30" t="s">
        <v>2553</v>
      </c>
      <c r="E114" s="30">
        <v>1041.25</v>
      </c>
      <c r="F114" s="30">
        <f t="shared" si="4"/>
        <v>1197.4375</v>
      </c>
      <c r="G114" s="30">
        <f t="shared" si="5"/>
        <v>1197.4375</v>
      </c>
      <c r="H114" s="30">
        <f t="shared" si="6"/>
        <v>1405.6875</v>
      </c>
      <c r="I114" s="30">
        <f t="shared" si="7"/>
        <v>1405.6875</v>
      </c>
      <c r="J114" s="31"/>
    </row>
    <row r="115" spans="1:10" ht="30" customHeight="1">
      <c r="A115" s="44" t="s">
        <v>2214</v>
      </c>
      <c r="B115" s="41" t="s">
        <v>2215</v>
      </c>
      <c r="C115" s="37">
        <v>1</v>
      </c>
      <c r="D115" s="30" t="s">
        <v>2553</v>
      </c>
      <c r="E115" s="30">
        <v>1520</v>
      </c>
      <c r="F115" s="30">
        <f t="shared" si="4"/>
        <v>1747.9999999999998</v>
      </c>
      <c r="G115" s="30">
        <f t="shared" si="5"/>
        <v>1747.9999999999998</v>
      </c>
      <c r="H115" s="30">
        <f t="shared" si="6"/>
        <v>2052</v>
      </c>
      <c r="I115" s="30">
        <f t="shared" si="7"/>
        <v>2052</v>
      </c>
      <c r="J115" s="31"/>
    </row>
    <row r="116" spans="1:10" ht="30" customHeight="1">
      <c r="A116" s="44" t="s">
        <v>2216</v>
      </c>
      <c r="B116" s="41" t="s">
        <v>993</v>
      </c>
      <c r="C116" s="37">
        <v>2</v>
      </c>
      <c r="D116" s="30" t="s">
        <v>2553</v>
      </c>
      <c r="E116" s="30">
        <v>560</v>
      </c>
      <c r="F116" s="30">
        <f t="shared" si="4"/>
        <v>644</v>
      </c>
      <c r="G116" s="30">
        <f t="shared" si="5"/>
        <v>1288</v>
      </c>
      <c r="H116" s="30">
        <f t="shared" si="6"/>
        <v>756</v>
      </c>
      <c r="I116" s="30">
        <f t="shared" si="7"/>
        <v>1512</v>
      </c>
      <c r="J116" s="31"/>
    </row>
    <row r="117" spans="1:10" ht="30" customHeight="1">
      <c r="A117" s="44" t="s">
        <v>994</v>
      </c>
      <c r="B117" s="41" t="s">
        <v>995</v>
      </c>
      <c r="C117" s="37">
        <v>2</v>
      </c>
      <c r="D117" s="30" t="s">
        <v>2553</v>
      </c>
      <c r="E117" s="30">
        <v>560</v>
      </c>
      <c r="F117" s="30">
        <f t="shared" si="4"/>
        <v>644</v>
      </c>
      <c r="G117" s="30">
        <f t="shared" si="5"/>
        <v>1288</v>
      </c>
      <c r="H117" s="30">
        <f t="shared" si="6"/>
        <v>756</v>
      </c>
      <c r="I117" s="30">
        <f t="shared" si="7"/>
        <v>1512</v>
      </c>
      <c r="J117" s="31"/>
    </row>
    <row r="118" spans="1:10" ht="30" customHeight="1">
      <c r="A118" s="44" t="s">
        <v>996</v>
      </c>
      <c r="B118" s="41" t="s">
        <v>997</v>
      </c>
      <c r="C118" s="37">
        <v>2</v>
      </c>
      <c r="D118" s="30" t="s">
        <v>2553</v>
      </c>
      <c r="E118" s="30">
        <v>568.75</v>
      </c>
      <c r="F118" s="30">
        <f t="shared" si="4"/>
        <v>654.0625</v>
      </c>
      <c r="G118" s="30">
        <f t="shared" si="5"/>
        <v>1308.125</v>
      </c>
      <c r="H118" s="30">
        <f t="shared" si="6"/>
        <v>767.8125</v>
      </c>
      <c r="I118" s="30">
        <f t="shared" si="7"/>
        <v>1535.625</v>
      </c>
      <c r="J118" s="31"/>
    </row>
    <row r="119" spans="1:10" ht="30" customHeight="1">
      <c r="A119" s="44" t="s">
        <v>998</v>
      </c>
      <c r="B119" s="41" t="s">
        <v>999</v>
      </c>
      <c r="C119" s="37">
        <v>2</v>
      </c>
      <c r="D119" s="30" t="s">
        <v>2553</v>
      </c>
      <c r="E119" s="30">
        <v>568.75</v>
      </c>
      <c r="F119" s="30">
        <f t="shared" si="4"/>
        <v>654.0625</v>
      </c>
      <c r="G119" s="30">
        <f t="shared" si="5"/>
        <v>1308.125</v>
      </c>
      <c r="H119" s="30">
        <f t="shared" si="6"/>
        <v>767.8125</v>
      </c>
      <c r="I119" s="30">
        <f t="shared" si="7"/>
        <v>1535.625</v>
      </c>
      <c r="J119" s="31"/>
    </row>
    <row r="120" spans="1:10" ht="30" customHeight="1">
      <c r="A120" s="44" t="s">
        <v>1000</v>
      </c>
      <c r="B120" s="41" t="s">
        <v>1001</v>
      </c>
      <c r="C120" s="37">
        <v>1</v>
      </c>
      <c r="D120" s="30" t="s">
        <v>2553</v>
      </c>
      <c r="E120" s="30">
        <v>1216.25</v>
      </c>
      <c r="F120" s="30">
        <f t="shared" si="4"/>
        <v>1398.6875</v>
      </c>
      <c r="G120" s="30">
        <f t="shared" si="5"/>
        <v>1398.6875</v>
      </c>
      <c r="H120" s="30">
        <f t="shared" si="6"/>
        <v>1641.9375</v>
      </c>
      <c r="I120" s="30">
        <f t="shared" si="7"/>
        <v>1641.9375</v>
      </c>
      <c r="J120" s="31"/>
    </row>
    <row r="121" spans="1:10" ht="30" customHeight="1">
      <c r="A121" s="44" t="s">
        <v>1002</v>
      </c>
      <c r="B121" s="41" t="s">
        <v>1003</v>
      </c>
      <c r="C121" s="37">
        <v>1</v>
      </c>
      <c r="D121" s="30" t="s">
        <v>2553</v>
      </c>
      <c r="E121" s="30">
        <v>603.75</v>
      </c>
      <c r="F121" s="30">
        <f t="shared" si="4"/>
        <v>694.3125</v>
      </c>
      <c r="G121" s="30">
        <f t="shared" si="5"/>
        <v>694.3125</v>
      </c>
      <c r="H121" s="30">
        <f t="shared" si="6"/>
        <v>815.0625</v>
      </c>
      <c r="I121" s="30">
        <f t="shared" si="7"/>
        <v>815.0625</v>
      </c>
      <c r="J121" s="31"/>
    </row>
    <row r="122" spans="1:10" ht="30" customHeight="1">
      <c r="A122" s="44" t="s">
        <v>1004</v>
      </c>
      <c r="B122" s="41" t="s">
        <v>1005</v>
      </c>
      <c r="C122" s="37">
        <v>1</v>
      </c>
      <c r="D122" s="30" t="s">
        <v>2553</v>
      </c>
      <c r="E122" s="30">
        <v>778.75</v>
      </c>
      <c r="F122" s="30">
        <f t="shared" si="4"/>
        <v>895.5624999999999</v>
      </c>
      <c r="G122" s="30">
        <f t="shared" si="5"/>
        <v>895.5624999999999</v>
      </c>
      <c r="H122" s="30">
        <f t="shared" si="6"/>
        <v>1051.3125</v>
      </c>
      <c r="I122" s="30">
        <f t="shared" si="7"/>
        <v>1051.3125</v>
      </c>
      <c r="J122" s="31"/>
    </row>
    <row r="123" spans="1:10" ht="30" customHeight="1">
      <c r="A123" s="44" t="s">
        <v>1006</v>
      </c>
      <c r="B123" s="41" t="s">
        <v>1007</v>
      </c>
      <c r="C123" s="37">
        <v>2</v>
      </c>
      <c r="D123" s="30" t="s">
        <v>2553</v>
      </c>
      <c r="E123" s="30">
        <v>385</v>
      </c>
      <c r="F123" s="30">
        <f t="shared" si="4"/>
        <v>442.74999999999994</v>
      </c>
      <c r="G123" s="30">
        <f t="shared" si="5"/>
        <v>885.4999999999999</v>
      </c>
      <c r="H123" s="30">
        <f t="shared" si="6"/>
        <v>519.75</v>
      </c>
      <c r="I123" s="30">
        <f t="shared" si="7"/>
        <v>1039.5</v>
      </c>
      <c r="J123" s="31"/>
    </row>
    <row r="124" spans="1:10" ht="30" customHeight="1">
      <c r="A124" s="44" t="s">
        <v>1008</v>
      </c>
      <c r="B124" s="41" t="s">
        <v>1009</v>
      </c>
      <c r="C124" s="37">
        <v>2</v>
      </c>
      <c r="D124" s="30" t="s">
        <v>2553</v>
      </c>
      <c r="E124" s="30">
        <v>385</v>
      </c>
      <c r="F124" s="30">
        <f t="shared" si="4"/>
        <v>442.74999999999994</v>
      </c>
      <c r="G124" s="30">
        <f t="shared" si="5"/>
        <v>885.4999999999999</v>
      </c>
      <c r="H124" s="30">
        <f t="shared" si="6"/>
        <v>519.75</v>
      </c>
      <c r="I124" s="30">
        <f t="shared" si="7"/>
        <v>1039.5</v>
      </c>
      <c r="J124" s="31"/>
    </row>
    <row r="125" spans="1:10" ht="30" customHeight="1">
      <c r="A125" s="44" t="s">
        <v>1010</v>
      </c>
      <c r="B125" s="41" t="s">
        <v>1011</v>
      </c>
      <c r="C125" s="37">
        <v>2</v>
      </c>
      <c r="D125" s="30" t="s">
        <v>2553</v>
      </c>
      <c r="E125" s="30">
        <v>953.75</v>
      </c>
      <c r="F125" s="30">
        <f t="shared" si="4"/>
        <v>1096.8125</v>
      </c>
      <c r="G125" s="30">
        <f t="shared" si="5"/>
        <v>2193.625</v>
      </c>
      <c r="H125" s="30">
        <f t="shared" si="6"/>
        <v>1287.5625</v>
      </c>
      <c r="I125" s="30">
        <f t="shared" si="7"/>
        <v>2575.125</v>
      </c>
      <c r="J125" s="31"/>
    </row>
    <row r="126" spans="1:10" ht="30" customHeight="1">
      <c r="A126" s="44" t="s">
        <v>1012</v>
      </c>
      <c r="B126" s="41" t="s">
        <v>1013</v>
      </c>
      <c r="C126" s="37">
        <v>1</v>
      </c>
      <c r="D126" s="30" t="s">
        <v>2553</v>
      </c>
      <c r="E126" s="30">
        <v>647.5</v>
      </c>
      <c r="F126" s="30">
        <f t="shared" si="4"/>
        <v>744.6249999999999</v>
      </c>
      <c r="G126" s="30">
        <f t="shared" si="5"/>
        <v>744.6249999999999</v>
      </c>
      <c r="H126" s="30">
        <f t="shared" si="6"/>
        <v>874.1250000000001</v>
      </c>
      <c r="I126" s="30">
        <f t="shared" si="7"/>
        <v>874.1250000000001</v>
      </c>
      <c r="J126" s="31"/>
    </row>
    <row r="127" spans="1:10" ht="30" customHeight="1">
      <c r="A127" s="44" t="s">
        <v>1014</v>
      </c>
      <c r="B127" s="41" t="s">
        <v>1015</v>
      </c>
      <c r="C127" s="37">
        <v>1</v>
      </c>
      <c r="D127" s="30" t="s">
        <v>2553</v>
      </c>
      <c r="E127" s="30">
        <v>647.5</v>
      </c>
      <c r="F127" s="30">
        <f t="shared" si="4"/>
        <v>744.6249999999999</v>
      </c>
      <c r="G127" s="30">
        <f t="shared" si="5"/>
        <v>744.6249999999999</v>
      </c>
      <c r="H127" s="30">
        <f t="shared" si="6"/>
        <v>874.1250000000001</v>
      </c>
      <c r="I127" s="30">
        <f t="shared" si="7"/>
        <v>874.1250000000001</v>
      </c>
      <c r="J127" s="31"/>
    </row>
    <row r="128" spans="1:10" ht="30" customHeight="1">
      <c r="A128" s="44" t="s">
        <v>1016</v>
      </c>
      <c r="B128" s="41" t="s">
        <v>1017</v>
      </c>
      <c r="C128" s="37">
        <v>1</v>
      </c>
      <c r="D128" s="30" t="s">
        <v>2553</v>
      </c>
      <c r="E128" s="30">
        <v>1741.25</v>
      </c>
      <c r="F128" s="30">
        <f t="shared" si="4"/>
        <v>2002.4374999999998</v>
      </c>
      <c r="G128" s="30">
        <f t="shared" si="5"/>
        <v>2002.4374999999998</v>
      </c>
      <c r="H128" s="30">
        <f t="shared" si="6"/>
        <v>2350.6875</v>
      </c>
      <c r="I128" s="30">
        <f t="shared" si="7"/>
        <v>2350.6875</v>
      </c>
      <c r="J128" s="31"/>
    </row>
    <row r="129" spans="1:10" ht="30" customHeight="1">
      <c r="A129" s="44" t="s">
        <v>1018</v>
      </c>
      <c r="B129" s="41" t="s">
        <v>1019</v>
      </c>
      <c r="C129" s="37">
        <v>1</v>
      </c>
      <c r="D129" s="30" t="s">
        <v>2553</v>
      </c>
      <c r="E129" s="30">
        <v>1741.25</v>
      </c>
      <c r="F129" s="30">
        <f t="shared" si="4"/>
        <v>2002.4374999999998</v>
      </c>
      <c r="G129" s="30">
        <f t="shared" si="5"/>
        <v>2002.4374999999998</v>
      </c>
      <c r="H129" s="30">
        <f t="shared" si="6"/>
        <v>2350.6875</v>
      </c>
      <c r="I129" s="30">
        <f t="shared" si="7"/>
        <v>2350.6875</v>
      </c>
      <c r="J129" s="31"/>
    </row>
    <row r="130" spans="1:10" ht="30" customHeight="1">
      <c r="A130" s="44" t="s">
        <v>1020</v>
      </c>
      <c r="B130" s="41" t="s">
        <v>1021</v>
      </c>
      <c r="C130" s="37">
        <v>1</v>
      </c>
      <c r="D130" s="30" t="s">
        <v>2553</v>
      </c>
      <c r="E130" s="30">
        <v>1041.25</v>
      </c>
      <c r="F130" s="30">
        <f t="shared" si="4"/>
        <v>1197.4375</v>
      </c>
      <c r="G130" s="30">
        <f t="shared" si="5"/>
        <v>1197.4375</v>
      </c>
      <c r="H130" s="30">
        <f t="shared" si="6"/>
        <v>1405.6875</v>
      </c>
      <c r="I130" s="30">
        <f t="shared" si="7"/>
        <v>1405.6875</v>
      </c>
      <c r="J130" s="31"/>
    </row>
    <row r="131" spans="1:10" ht="30" customHeight="1">
      <c r="A131" s="44" t="s">
        <v>1022</v>
      </c>
      <c r="B131" s="41" t="s">
        <v>1023</v>
      </c>
      <c r="C131" s="37">
        <v>1</v>
      </c>
      <c r="D131" s="30" t="s">
        <v>2553</v>
      </c>
      <c r="E131" s="30">
        <v>1041.25</v>
      </c>
      <c r="F131" s="30">
        <f aca="true" t="shared" si="8" ref="F131:F194">E131*1.15</f>
        <v>1197.4375</v>
      </c>
      <c r="G131" s="30">
        <f aca="true" t="shared" si="9" ref="G131:G194">C131*F131</f>
        <v>1197.4375</v>
      </c>
      <c r="H131" s="30">
        <f aca="true" t="shared" si="10" ref="H131:H194">E131*1.35</f>
        <v>1405.6875</v>
      </c>
      <c r="I131" s="30">
        <f aca="true" t="shared" si="11" ref="I131:I194">C131*H131</f>
        <v>1405.6875</v>
      </c>
      <c r="J131" s="31"/>
    </row>
    <row r="132" spans="1:10" ht="30" customHeight="1">
      <c r="A132" s="44" t="s">
        <v>1024</v>
      </c>
      <c r="B132" s="41" t="s">
        <v>1025</v>
      </c>
      <c r="C132" s="37">
        <v>2</v>
      </c>
      <c r="D132" s="30" t="s">
        <v>2553</v>
      </c>
      <c r="E132" s="30">
        <v>778.75</v>
      </c>
      <c r="F132" s="30">
        <f t="shared" si="8"/>
        <v>895.5624999999999</v>
      </c>
      <c r="G132" s="30">
        <f t="shared" si="9"/>
        <v>1791.1249999999998</v>
      </c>
      <c r="H132" s="30">
        <f t="shared" si="10"/>
        <v>1051.3125</v>
      </c>
      <c r="I132" s="30">
        <f t="shared" si="11"/>
        <v>2102.625</v>
      </c>
      <c r="J132" s="31"/>
    </row>
    <row r="133" spans="1:10" ht="30" customHeight="1">
      <c r="A133" s="44" t="s">
        <v>1026</v>
      </c>
      <c r="B133" s="41" t="s">
        <v>1027</v>
      </c>
      <c r="C133" s="37">
        <v>2</v>
      </c>
      <c r="D133" s="30" t="s">
        <v>2553</v>
      </c>
      <c r="E133" s="30">
        <v>778.75</v>
      </c>
      <c r="F133" s="30">
        <f t="shared" si="8"/>
        <v>895.5624999999999</v>
      </c>
      <c r="G133" s="30">
        <f t="shared" si="9"/>
        <v>1791.1249999999998</v>
      </c>
      <c r="H133" s="30">
        <f t="shared" si="10"/>
        <v>1051.3125</v>
      </c>
      <c r="I133" s="30">
        <f t="shared" si="11"/>
        <v>2102.625</v>
      </c>
      <c r="J133" s="31"/>
    </row>
    <row r="134" spans="1:10" ht="30" customHeight="1">
      <c r="A134" s="44" t="s">
        <v>1028</v>
      </c>
      <c r="B134" s="41" t="s">
        <v>1029</v>
      </c>
      <c r="C134" s="37">
        <v>1</v>
      </c>
      <c r="D134" s="30" t="s">
        <v>2553</v>
      </c>
      <c r="E134" s="30">
        <v>691.25</v>
      </c>
      <c r="F134" s="30">
        <f t="shared" si="8"/>
        <v>794.9374999999999</v>
      </c>
      <c r="G134" s="30">
        <f t="shared" si="9"/>
        <v>794.9374999999999</v>
      </c>
      <c r="H134" s="30">
        <f t="shared" si="10"/>
        <v>933.1875000000001</v>
      </c>
      <c r="I134" s="30">
        <f t="shared" si="11"/>
        <v>933.1875000000001</v>
      </c>
      <c r="J134" s="31"/>
    </row>
    <row r="135" spans="1:10" ht="30" customHeight="1">
      <c r="A135" s="44" t="s">
        <v>1030</v>
      </c>
      <c r="B135" s="41" t="s">
        <v>1031</v>
      </c>
      <c r="C135" s="37">
        <v>1</v>
      </c>
      <c r="D135" s="30" t="s">
        <v>2553</v>
      </c>
      <c r="E135" s="30">
        <v>691.25</v>
      </c>
      <c r="F135" s="30">
        <f t="shared" si="8"/>
        <v>794.9374999999999</v>
      </c>
      <c r="G135" s="30">
        <f t="shared" si="9"/>
        <v>794.9374999999999</v>
      </c>
      <c r="H135" s="30">
        <f t="shared" si="10"/>
        <v>933.1875000000001</v>
      </c>
      <c r="I135" s="30">
        <f t="shared" si="11"/>
        <v>933.1875000000001</v>
      </c>
      <c r="J135" s="31"/>
    </row>
    <row r="136" spans="1:10" ht="30" customHeight="1">
      <c r="A136" s="44" t="s">
        <v>1032</v>
      </c>
      <c r="B136" s="41" t="s">
        <v>1033</v>
      </c>
      <c r="C136" s="37">
        <v>1</v>
      </c>
      <c r="D136" s="30" t="s">
        <v>2553</v>
      </c>
      <c r="E136" s="30">
        <v>691.25</v>
      </c>
      <c r="F136" s="30">
        <f t="shared" si="8"/>
        <v>794.9374999999999</v>
      </c>
      <c r="G136" s="30">
        <f t="shared" si="9"/>
        <v>794.9374999999999</v>
      </c>
      <c r="H136" s="30">
        <f t="shared" si="10"/>
        <v>933.1875000000001</v>
      </c>
      <c r="I136" s="30">
        <f t="shared" si="11"/>
        <v>933.1875000000001</v>
      </c>
      <c r="J136" s="31"/>
    </row>
    <row r="137" spans="1:10" ht="30" customHeight="1">
      <c r="A137" s="44" t="s">
        <v>1034</v>
      </c>
      <c r="B137" s="41" t="s">
        <v>1035</v>
      </c>
      <c r="C137" s="37">
        <v>1</v>
      </c>
      <c r="D137" s="30" t="s">
        <v>2553</v>
      </c>
      <c r="E137" s="30">
        <v>691.25</v>
      </c>
      <c r="F137" s="30">
        <f t="shared" si="8"/>
        <v>794.9374999999999</v>
      </c>
      <c r="G137" s="30">
        <f t="shared" si="9"/>
        <v>794.9374999999999</v>
      </c>
      <c r="H137" s="30">
        <f t="shared" si="10"/>
        <v>933.1875000000001</v>
      </c>
      <c r="I137" s="30">
        <f t="shared" si="11"/>
        <v>933.1875000000001</v>
      </c>
      <c r="J137" s="31"/>
    </row>
    <row r="138" spans="1:10" ht="30" customHeight="1">
      <c r="A138" s="44" t="s">
        <v>1036</v>
      </c>
      <c r="B138" s="41" t="s">
        <v>1037</v>
      </c>
      <c r="C138" s="37">
        <v>1</v>
      </c>
      <c r="D138" s="30" t="s">
        <v>2553</v>
      </c>
      <c r="E138" s="30">
        <v>2091.25</v>
      </c>
      <c r="F138" s="30">
        <f t="shared" si="8"/>
        <v>2404.9375</v>
      </c>
      <c r="G138" s="30">
        <f t="shared" si="9"/>
        <v>2404.9375</v>
      </c>
      <c r="H138" s="30">
        <f t="shared" si="10"/>
        <v>2823.1875</v>
      </c>
      <c r="I138" s="30">
        <f t="shared" si="11"/>
        <v>2823.1875</v>
      </c>
      <c r="J138" s="31"/>
    </row>
    <row r="139" spans="1:10" ht="30" customHeight="1">
      <c r="A139" s="44" t="s">
        <v>1038</v>
      </c>
      <c r="B139" s="41" t="s">
        <v>1039</v>
      </c>
      <c r="C139" s="37">
        <v>1</v>
      </c>
      <c r="D139" s="30" t="s">
        <v>2553</v>
      </c>
      <c r="E139" s="30">
        <v>2091.25</v>
      </c>
      <c r="F139" s="30">
        <f t="shared" si="8"/>
        <v>2404.9375</v>
      </c>
      <c r="G139" s="30">
        <f t="shared" si="9"/>
        <v>2404.9375</v>
      </c>
      <c r="H139" s="30">
        <f t="shared" si="10"/>
        <v>2823.1875</v>
      </c>
      <c r="I139" s="30">
        <f t="shared" si="11"/>
        <v>2823.1875</v>
      </c>
      <c r="J139" s="31"/>
    </row>
    <row r="140" spans="1:10" ht="30" customHeight="1">
      <c r="A140" s="44" t="s">
        <v>1040</v>
      </c>
      <c r="B140" s="41" t="s">
        <v>1041</v>
      </c>
      <c r="C140" s="37">
        <v>2</v>
      </c>
      <c r="D140" s="30" t="s">
        <v>2553</v>
      </c>
      <c r="E140" s="30">
        <v>866.25</v>
      </c>
      <c r="F140" s="30">
        <f t="shared" si="8"/>
        <v>996.1874999999999</v>
      </c>
      <c r="G140" s="30">
        <f t="shared" si="9"/>
        <v>1992.3749999999998</v>
      </c>
      <c r="H140" s="30">
        <f t="shared" si="10"/>
        <v>1169.4375</v>
      </c>
      <c r="I140" s="30">
        <f t="shared" si="11"/>
        <v>2338.875</v>
      </c>
      <c r="J140" s="31"/>
    </row>
    <row r="141" spans="1:10" ht="30" customHeight="1">
      <c r="A141" s="44" t="s">
        <v>1042</v>
      </c>
      <c r="B141" s="41" t="s">
        <v>1043</v>
      </c>
      <c r="C141" s="37">
        <v>2</v>
      </c>
      <c r="D141" s="30" t="s">
        <v>2553</v>
      </c>
      <c r="E141" s="30">
        <v>866.25</v>
      </c>
      <c r="F141" s="30">
        <f t="shared" si="8"/>
        <v>996.1874999999999</v>
      </c>
      <c r="G141" s="30">
        <f t="shared" si="9"/>
        <v>1992.3749999999998</v>
      </c>
      <c r="H141" s="30">
        <f t="shared" si="10"/>
        <v>1169.4375</v>
      </c>
      <c r="I141" s="30">
        <f t="shared" si="11"/>
        <v>2338.875</v>
      </c>
      <c r="J141" s="31"/>
    </row>
    <row r="142" spans="1:10" ht="30" customHeight="1">
      <c r="A142" s="44" t="s">
        <v>1044</v>
      </c>
      <c r="B142" s="41" t="s">
        <v>1045</v>
      </c>
      <c r="C142" s="37">
        <v>1</v>
      </c>
      <c r="D142" s="30" t="s">
        <v>2553</v>
      </c>
      <c r="E142" s="30">
        <v>1128.75</v>
      </c>
      <c r="F142" s="30">
        <f t="shared" si="8"/>
        <v>1298.0625</v>
      </c>
      <c r="G142" s="30">
        <f t="shared" si="9"/>
        <v>1298.0625</v>
      </c>
      <c r="H142" s="30">
        <f t="shared" si="10"/>
        <v>1523.8125</v>
      </c>
      <c r="I142" s="30">
        <f t="shared" si="11"/>
        <v>1523.8125</v>
      </c>
      <c r="J142" s="31"/>
    </row>
    <row r="143" spans="1:10" ht="30" customHeight="1">
      <c r="A143" s="44" t="s">
        <v>1046</v>
      </c>
      <c r="B143" s="41" t="s">
        <v>1047</v>
      </c>
      <c r="C143" s="37">
        <v>1</v>
      </c>
      <c r="D143" s="30" t="s">
        <v>2553</v>
      </c>
      <c r="E143" s="30">
        <v>2616.25</v>
      </c>
      <c r="F143" s="30">
        <f t="shared" si="8"/>
        <v>3008.6874999999995</v>
      </c>
      <c r="G143" s="30">
        <f t="shared" si="9"/>
        <v>3008.6874999999995</v>
      </c>
      <c r="H143" s="30">
        <f t="shared" si="10"/>
        <v>3531.9375000000005</v>
      </c>
      <c r="I143" s="30">
        <f t="shared" si="11"/>
        <v>3531.9375000000005</v>
      </c>
      <c r="J143" s="31"/>
    </row>
    <row r="144" spans="1:10" ht="30" customHeight="1">
      <c r="A144" s="44" t="s">
        <v>1048</v>
      </c>
      <c r="B144" s="41" t="s">
        <v>1049</v>
      </c>
      <c r="C144" s="37">
        <v>2</v>
      </c>
      <c r="D144" s="30" t="s">
        <v>2553</v>
      </c>
      <c r="E144" s="30">
        <v>1216.25</v>
      </c>
      <c r="F144" s="30">
        <f t="shared" si="8"/>
        <v>1398.6875</v>
      </c>
      <c r="G144" s="30">
        <f t="shared" si="9"/>
        <v>2797.375</v>
      </c>
      <c r="H144" s="30">
        <f t="shared" si="10"/>
        <v>1641.9375</v>
      </c>
      <c r="I144" s="30">
        <f t="shared" si="11"/>
        <v>3283.875</v>
      </c>
      <c r="J144" s="31"/>
    </row>
    <row r="145" spans="1:10" ht="30" customHeight="1">
      <c r="A145" s="44" t="s">
        <v>1050</v>
      </c>
      <c r="B145" s="41" t="s">
        <v>1051</v>
      </c>
      <c r="C145" s="37">
        <v>1</v>
      </c>
      <c r="D145" s="30" t="s">
        <v>2553</v>
      </c>
      <c r="E145" s="30">
        <v>691.25</v>
      </c>
      <c r="F145" s="30">
        <f t="shared" si="8"/>
        <v>794.9374999999999</v>
      </c>
      <c r="G145" s="30">
        <f t="shared" si="9"/>
        <v>794.9374999999999</v>
      </c>
      <c r="H145" s="30">
        <f t="shared" si="10"/>
        <v>933.1875000000001</v>
      </c>
      <c r="I145" s="30">
        <f t="shared" si="11"/>
        <v>933.1875000000001</v>
      </c>
      <c r="J145" s="31"/>
    </row>
    <row r="146" spans="1:10" ht="30" customHeight="1">
      <c r="A146" s="44" t="s">
        <v>1052</v>
      </c>
      <c r="B146" s="41" t="s">
        <v>1053</v>
      </c>
      <c r="C146" s="37">
        <v>1</v>
      </c>
      <c r="D146" s="30" t="s">
        <v>2553</v>
      </c>
      <c r="E146" s="30">
        <v>691.25</v>
      </c>
      <c r="F146" s="30">
        <f t="shared" si="8"/>
        <v>794.9374999999999</v>
      </c>
      <c r="G146" s="30">
        <f t="shared" si="9"/>
        <v>794.9374999999999</v>
      </c>
      <c r="H146" s="30">
        <f t="shared" si="10"/>
        <v>933.1875000000001</v>
      </c>
      <c r="I146" s="30">
        <f t="shared" si="11"/>
        <v>933.1875000000001</v>
      </c>
      <c r="J146" s="31"/>
    </row>
    <row r="147" spans="1:10" ht="30" customHeight="1">
      <c r="A147" s="44" t="s">
        <v>1054</v>
      </c>
      <c r="B147" s="41" t="s">
        <v>1055</v>
      </c>
      <c r="C147" s="37">
        <v>1</v>
      </c>
      <c r="D147" s="30" t="s">
        <v>2553</v>
      </c>
      <c r="E147" s="30">
        <v>8400</v>
      </c>
      <c r="F147" s="30">
        <f t="shared" si="8"/>
        <v>9660</v>
      </c>
      <c r="G147" s="30">
        <f t="shared" si="9"/>
        <v>9660</v>
      </c>
      <c r="H147" s="30">
        <f t="shared" si="10"/>
        <v>11340</v>
      </c>
      <c r="I147" s="30">
        <f t="shared" si="11"/>
        <v>11340</v>
      </c>
      <c r="J147" s="31"/>
    </row>
    <row r="148" spans="1:10" ht="30" customHeight="1">
      <c r="A148" s="44" t="s">
        <v>1056</v>
      </c>
      <c r="B148" s="41" t="s">
        <v>1057</v>
      </c>
      <c r="C148" s="37">
        <v>1</v>
      </c>
      <c r="D148" s="30" t="s">
        <v>2553</v>
      </c>
      <c r="E148" s="30">
        <v>1128.75</v>
      </c>
      <c r="F148" s="30">
        <f t="shared" si="8"/>
        <v>1298.0625</v>
      </c>
      <c r="G148" s="30">
        <f t="shared" si="9"/>
        <v>1298.0625</v>
      </c>
      <c r="H148" s="30">
        <f t="shared" si="10"/>
        <v>1523.8125</v>
      </c>
      <c r="I148" s="30">
        <f t="shared" si="11"/>
        <v>1523.8125</v>
      </c>
      <c r="J148" s="31"/>
    </row>
    <row r="149" spans="1:10" ht="30" customHeight="1">
      <c r="A149" s="44" t="s">
        <v>1058</v>
      </c>
      <c r="B149" s="41" t="s">
        <v>1059</v>
      </c>
      <c r="C149" s="37">
        <v>2</v>
      </c>
      <c r="D149" s="30" t="s">
        <v>2553</v>
      </c>
      <c r="E149" s="30">
        <v>1128.75</v>
      </c>
      <c r="F149" s="30">
        <f t="shared" si="8"/>
        <v>1298.0625</v>
      </c>
      <c r="G149" s="30">
        <f t="shared" si="9"/>
        <v>2596.125</v>
      </c>
      <c r="H149" s="30">
        <f t="shared" si="10"/>
        <v>1523.8125</v>
      </c>
      <c r="I149" s="30">
        <f t="shared" si="11"/>
        <v>3047.625</v>
      </c>
      <c r="J149" s="31"/>
    </row>
    <row r="150" spans="1:10" ht="30" customHeight="1">
      <c r="A150" s="44" t="s">
        <v>1060</v>
      </c>
      <c r="B150" s="41" t="s">
        <v>1061</v>
      </c>
      <c r="C150" s="37">
        <v>2</v>
      </c>
      <c r="D150" s="30" t="s">
        <v>2553</v>
      </c>
      <c r="E150" s="30">
        <v>691.25</v>
      </c>
      <c r="F150" s="30">
        <f t="shared" si="8"/>
        <v>794.9374999999999</v>
      </c>
      <c r="G150" s="30">
        <f t="shared" si="9"/>
        <v>1589.8749999999998</v>
      </c>
      <c r="H150" s="30">
        <f t="shared" si="10"/>
        <v>933.1875000000001</v>
      </c>
      <c r="I150" s="30">
        <f t="shared" si="11"/>
        <v>1866.3750000000002</v>
      </c>
      <c r="J150" s="31"/>
    </row>
    <row r="151" spans="1:10" ht="30" customHeight="1">
      <c r="A151" s="44" t="s">
        <v>1062</v>
      </c>
      <c r="B151" s="41" t="s">
        <v>1063</v>
      </c>
      <c r="C151" s="37">
        <v>2</v>
      </c>
      <c r="D151" s="30" t="s">
        <v>2553</v>
      </c>
      <c r="E151" s="30">
        <v>691.25</v>
      </c>
      <c r="F151" s="30">
        <f t="shared" si="8"/>
        <v>794.9374999999999</v>
      </c>
      <c r="G151" s="30">
        <f t="shared" si="9"/>
        <v>1589.8749999999998</v>
      </c>
      <c r="H151" s="30">
        <f t="shared" si="10"/>
        <v>933.1875000000001</v>
      </c>
      <c r="I151" s="30">
        <f t="shared" si="11"/>
        <v>1866.3750000000002</v>
      </c>
      <c r="J151" s="31"/>
    </row>
    <row r="152" spans="1:10" ht="30" customHeight="1">
      <c r="A152" s="44" t="s">
        <v>1064</v>
      </c>
      <c r="B152" s="41" t="s">
        <v>1065</v>
      </c>
      <c r="C152" s="37">
        <v>3</v>
      </c>
      <c r="D152" s="30" t="s">
        <v>2553</v>
      </c>
      <c r="E152" s="30">
        <v>735</v>
      </c>
      <c r="F152" s="30">
        <f t="shared" si="8"/>
        <v>845.2499999999999</v>
      </c>
      <c r="G152" s="30">
        <f t="shared" si="9"/>
        <v>2535.7499999999995</v>
      </c>
      <c r="H152" s="30">
        <f t="shared" si="10"/>
        <v>992.2500000000001</v>
      </c>
      <c r="I152" s="30">
        <f t="shared" si="11"/>
        <v>2976.7500000000005</v>
      </c>
      <c r="J152" s="31"/>
    </row>
    <row r="153" spans="1:10" ht="30" customHeight="1">
      <c r="A153" s="44" t="s">
        <v>1066</v>
      </c>
      <c r="B153" s="41" t="s">
        <v>1067</v>
      </c>
      <c r="C153" s="37">
        <v>3</v>
      </c>
      <c r="D153" s="30" t="s">
        <v>2553</v>
      </c>
      <c r="E153" s="30">
        <v>735</v>
      </c>
      <c r="F153" s="30">
        <f t="shared" si="8"/>
        <v>845.2499999999999</v>
      </c>
      <c r="G153" s="30">
        <f t="shared" si="9"/>
        <v>2535.7499999999995</v>
      </c>
      <c r="H153" s="30">
        <f t="shared" si="10"/>
        <v>992.2500000000001</v>
      </c>
      <c r="I153" s="30">
        <f t="shared" si="11"/>
        <v>2976.7500000000005</v>
      </c>
      <c r="J153" s="31"/>
    </row>
    <row r="154" spans="1:10" ht="30" customHeight="1">
      <c r="A154" s="44" t="s">
        <v>1068</v>
      </c>
      <c r="B154" s="41" t="s">
        <v>1069</v>
      </c>
      <c r="C154" s="37">
        <v>2</v>
      </c>
      <c r="D154" s="30" t="s">
        <v>2553</v>
      </c>
      <c r="E154" s="30">
        <v>997.5</v>
      </c>
      <c r="F154" s="30">
        <f t="shared" si="8"/>
        <v>1147.125</v>
      </c>
      <c r="G154" s="30">
        <f t="shared" si="9"/>
        <v>2294.25</v>
      </c>
      <c r="H154" s="30">
        <f t="shared" si="10"/>
        <v>1346.625</v>
      </c>
      <c r="I154" s="30">
        <f t="shared" si="11"/>
        <v>2693.25</v>
      </c>
      <c r="J154" s="31"/>
    </row>
    <row r="155" spans="1:10" ht="30" customHeight="1">
      <c r="A155" s="44" t="s">
        <v>1070</v>
      </c>
      <c r="B155" s="41" t="s">
        <v>1071</v>
      </c>
      <c r="C155" s="37">
        <v>1</v>
      </c>
      <c r="D155" s="30" t="s">
        <v>2553</v>
      </c>
      <c r="E155" s="30">
        <v>1041.25</v>
      </c>
      <c r="F155" s="30">
        <f t="shared" si="8"/>
        <v>1197.4375</v>
      </c>
      <c r="G155" s="30">
        <f t="shared" si="9"/>
        <v>1197.4375</v>
      </c>
      <c r="H155" s="30">
        <f t="shared" si="10"/>
        <v>1405.6875</v>
      </c>
      <c r="I155" s="30">
        <f t="shared" si="11"/>
        <v>1405.6875</v>
      </c>
      <c r="J155" s="31"/>
    </row>
    <row r="156" spans="1:10" ht="30" customHeight="1">
      <c r="A156" s="44" t="s">
        <v>1072</v>
      </c>
      <c r="B156" s="41" t="s">
        <v>1073</v>
      </c>
      <c r="C156" s="37">
        <v>1</v>
      </c>
      <c r="D156" s="30" t="s">
        <v>2553</v>
      </c>
      <c r="E156" s="30">
        <v>2878.75</v>
      </c>
      <c r="F156" s="30">
        <f t="shared" si="8"/>
        <v>3310.5624999999995</v>
      </c>
      <c r="G156" s="30">
        <f t="shared" si="9"/>
        <v>3310.5624999999995</v>
      </c>
      <c r="H156" s="30">
        <f t="shared" si="10"/>
        <v>3886.3125000000005</v>
      </c>
      <c r="I156" s="30">
        <f t="shared" si="11"/>
        <v>3886.3125000000005</v>
      </c>
      <c r="J156" s="31"/>
    </row>
    <row r="157" spans="1:10" ht="30" customHeight="1">
      <c r="A157" s="44" t="s">
        <v>1074</v>
      </c>
      <c r="B157" s="41" t="s">
        <v>1075</v>
      </c>
      <c r="C157" s="37">
        <v>4</v>
      </c>
      <c r="D157" s="30" t="s">
        <v>2553</v>
      </c>
      <c r="E157" s="30">
        <v>113.75</v>
      </c>
      <c r="F157" s="30">
        <f t="shared" si="8"/>
        <v>130.8125</v>
      </c>
      <c r="G157" s="30">
        <f t="shared" si="9"/>
        <v>523.25</v>
      </c>
      <c r="H157" s="30">
        <f t="shared" si="10"/>
        <v>153.5625</v>
      </c>
      <c r="I157" s="30">
        <f t="shared" si="11"/>
        <v>614.25</v>
      </c>
      <c r="J157" s="31"/>
    </row>
    <row r="158" spans="1:10" ht="30" customHeight="1">
      <c r="A158" s="44" t="s">
        <v>1076</v>
      </c>
      <c r="B158" s="41" t="s">
        <v>1077</v>
      </c>
      <c r="C158" s="37">
        <v>5</v>
      </c>
      <c r="D158" s="30" t="s">
        <v>2553</v>
      </c>
      <c r="E158" s="30">
        <v>227.5</v>
      </c>
      <c r="F158" s="30">
        <f t="shared" si="8"/>
        <v>261.625</v>
      </c>
      <c r="G158" s="30">
        <f t="shared" si="9"/>
        <v>1308.125</v>
      </c>
      <c r="H158" s="30">
        <f t="shared" si="10"/>
        <v>307.125</v>
      </c>
      <c r="I158" s="30">
        <f t="shared" si="11"/>
        <v>1535.625</v>
      </c>
      <c r="J158" s="31"/>
    </row>
    <row r="159" spans="1:10" ht="30" customHeight="1">
      <c r="A159" s="44" t="s">
        <v>1078</v>
      </c>
      <c r="B159" s="41" t="s">
        <v>1079</v>
      </c>
      <c r="C159" s="37">
        <v>2</v>
      </c>
      <c r="D159" s="30" t="s">
        <v>2553</v>
      </c>
      <c r="E159" s="30">
        <v>933.13</v>
      </c>
      <c r="F159" s="30">
        <f t="shared" si="8"/>
        <v>1073.0994999999998</v>
      </c>
      <c r="G159" s="30">
        <f t="shared" si="9"/>
        <v>2146.1989999999996</v>
      </c>
      <c r="H159" s="30">
        <f t="shared" si="10"/>
        <v>1259.7255</v>
      </c>
      <c r="I159" s="30">
        <f t="shared" si="11"/>
        <v>2519.451</v>
      </c>
      <c r="J159" s="31"/>
    </row>
    <row r="160" spans="1:10" ht="30" customHeight="1">
      <c r="A160" s="44" t="s">
        <v>1080</v>
      </c>
      <c r="B160" s="41" t="s">
        <v>1081</v>
      </c>
      <c r="C160" s="37">
        <v>1</v>
      </c>
      <c r="D160" s="30" t="s">
        <v>2553</v>
      </c>
      <c r="E160" s="30">
        <v>1041.25</v>
      </c>
      <c r="F160" s="30">
        <f t="shared" si="8"/>
        <v>1197.4375</v>
      </c>
      <c r="G160" s="30">
        <f t="shared" si="9"/>
        <v>1197.4375</v>
      </c>
      <c r="H160" s="30">
        <f t="shared" si="10"/>
        <v>1405.6875</v>
      </c>
      <c r="I160" s="30">
        <f t="shared" si="11"/>
        <v>1405.6875</v>
      </c>
      <c r="J160" s="31"/>
    </row>
    <row r="161" spans="1:10" ht="30" customHeight="1">
      <c r="A161" s="44" t="s">
        <v>1082</v>
      </c>
      <c r="B161" s="41" t="s">
        <v>1083</v>
      </c>
      <c r="C161" s="37">
        <v>5</v>
      </c>
      <c r="D161" s="30" t="s">
        <v>2553</v>
      </c>
      <c r="E161" s="30">
        <v>866.25</v>
      </c>
      <c r="F161" s="30">
        <f t="shared" si="8"/>
        <v>996.1874999999999</v>
      </c>
      <c r="G161" s="30">
        <f t="shared" si="9"/>
        <v>4980.937499999999</v>
      </c>
      <c r="H161" s="30">
        <f t="shared" si="10"/>
        <v>1169.4375</v>
      </c>
      <c r="I161" s="30">
        <f t="shared" si="11"/>
        <v>5847.1875</v>
      </c>
      <c r="J161" s="31"/>
    </row>
    <row r="162" spans="1:10" ht="30" customHeight="1">
      <c r="A162" s="44" t="s">
        <v>1084</v>
      </c>
      <c r="B162" s="41" t="s">
        <v>1085</v>
      </c>
      <c r="C162" s="37">
        <v>4</v>
      </c>
      <c r="D162" s="30" t="s">
        <v>2553</v>
      </c>
      <c r="E162" s="30">
        <v>3928.75</v>
      </c>
      <c r="F162" s="30">
        <f t="shared" si="8"/>
        <v>4518.0625</v>
      </c>
      <c r="G162" s="30">
        <f t="shared" si="9"/>
        <v>18072.25</v>
      </c>
      <c r="H162" s="30">
        <f t="shared" si="10"/>
        <v>5303.8125</v>
      </c>
      <c r="I162" s="30">
        <f t="shared" si="11"/>
        <v>21215.25</v>
      </c>
      <c r="J162" s="31"/>
    </row>
    <row r="163" spans="1:10" ht="30" customHeight="1">
      <c r="A163" s="44" t="s">
        <v>1086</v>
      </c>
      <c r="B163" s="41" t="s">
        <v>1087</v>
      </c>
      <c r="C163" s="37">
        <v>6</v>
      </c>
      <c r="D163" s="30" t="s">
        <v>2553</v>
      </c>
      <c r="E163" s="30">
        <v>1741.25</v>
      </c>
      <c r="F163" s="30">
        <f t="shared" si="8"/>
        <v>2002.4374999999998</v>
      </c>
      <c r="G163" s="30">
        <f t="shared" si="9"/>
        <v>12014.624999999998</v>
      </c>
      <c r="H163" s="30">
        <f t="shared" si="10"/>
        <v>2350.6875</v>
      </c>
      <c r="I163" s="30">
        <f t="shared" si="11"/>
        <v>14104.125</v>
      </c>
      <c r="J163" s="31"/>
    </row>
    <row r="164" spans="1:10" ht="30" customHeight="1">
      <c r="A164" s="44" t="s">
        <v>1088</v>
      </c>
      <c r="B164" s="41" t="s">
        <v>1089</v>
      </c>
      <c r="C164" s="37">
        <v>5</v>
      </c>
      <c r="D164" s="30" t="s">
        <v>2553</v>
      </c>
      <c r="E164" s="30">
        <v>1741.25</v>
      </c>
      <c r="F164" s="30">
        <f t="shared" si="8"/>
        <v>2002.4374999999998</v>
      </c>
      <c r="G164" s="30">
        <f t="shared" si="9"/>
        <v>10012.187499999998</v>
      </c>
      <c r="H164" s="30">
        <f t="shared" si="10"/>
        <v>2350.6875</v>
      </c>
      <c r="I164" s="30">
        <f t="shared" si="11"/>
        <v>11753.4375</v>
      </c>
      <c r="J164" s="31"/>
    </row>
    <row r="165" spans="1:10" ht="30" customHeight="1">
      <c r="A165" s="44" t="s">
        <v>1090</v>
      </c>
      <c r="B165" s="41" t="s">
        <v>1091</v>
      </c>
      <c r="C165" s="37">
        <v>1</v>
      </c>
      <c r="D165" s="30" t="s">
        <v>2553</v>
      </c>
      <c r="E165" s="30">
        <v>341.25</v>
      </c>
      <c r="F165" s="30">
        <f t="shared" si="8"/>
        <v>392.43749999999994</v>
      </c>
      <c r="G165" s="30">
        <f t="shared" si="9"/>
        <v>392.43749999999994</v>
      </c>
      <c r="H165" s="30">
        <f t="shared" si="10"/>
        <v>460.68750000000006</v>
      </c>
      <c r="I165" s="30">
        <f t="shared" si="11"/>
        <v>460.68750000000006</v>
      </c>
      <c r="J165" s="31"/>
    </row>
    <row r="166" spans="1:10" ht="30" customHeight="1">
      <c r="A166" s="44" t="s">
        <v>1092</v>
      </c>
      <c r="B166" s="41" t="s">
        <v>1093</v>
      </c>
      <c r="C166" s="37">
        <v>1</v>
      </c>
      <c r="D166" s="30" t="s">
        <v>2553</v>
      </c>
      <c r="E166" s="30">
        <v>341.25</v>
      </c>
      <c r="F166" s="30">
        <f t="shared" si="8"/>
        <v>392.43749999999994</v>
      </c>
      <c r="G166" s="30">
        <f t="shared" si="9"/>
        <v>392.43749999999994</v>
      </c>
      <c r="H166" s="30">
        <f t="shared" si="10"/>
        <v>460.68750000000006</v>
      </c>
      <c r="I166" s="30">
        <f t="shared" si="11"/>
        <v>460.68750000000006</v>
      </c>
      <c r="J166" s="31"/>
    </row>
    <row r="167" spans="1:10" ht="30" customHeight="1">
      <c r="A167" s="44" t="s">
        <v>1094</v>
      </c>
      <c r="B167" s="41" t="s">
        <v>1095</v>
      </c>
      <c r="C167" s="37">
        <v>1</v>
      </c>
      <c r="D167" s="30" t="s">
        <v>2553</v>
      </c>
      <c r="E167" s="30">
        <v>1741.25</v>
      </c>
      <c r="F167" s="30">
        <f t="shared" si="8"/>
        <v>2002.4374999999998</v>
      </c>
      <c r="G167" s="30">
        <f t="shared" si="9"/>
        <v>2002.4374999999998</v>
      </c>
      <c r="H167" s="30">
        <f t="shared" si="10"/>
        <v>2350.6875</v>
      </c>
      <c r="I167" s="30">
        <f t="shared" si="11"/>
        <v>2350.6875</v>
      </c>
      <c r="J167" s="31"/>
    </row>
    <row r="168" spans="1:10" ht="30" customHeight="1">
      <c r="A168" s="44" t="s">
        <v>1096</v>
      </c>
      <c r="B168" s="41" t="s">
        <v>1097</v>
      </c>
      <c r="C168" s="37">
        <v>1</v>
      </c>
      <c r="D168" s="30" t="s">
        <v>2553</v>
      </c>
      <c r="E168" s="30">
        <v>1828.75</v>
      </c>
      <c r="F168" s="30">
        <f t="shared" si="8"/>
        <v>2103.0625</v>
      </c>
      <c r="G168" s="30">
        <f t="shared" si="9"/>
        <v>2103.0625</v>
      </c>
      <c r="H168" s="30">
        <f t="shared" si="10"/>
        <v>2468.8125</v>
      </c>
      <c r="I168" s="30">
        <f t="shared" si="11"/>
        <v>2468.8125</v>
      </c>
      <c r="J168" s="31"/>
    </row>
    <row r="169" spans="1:10" ht="30" customHeight="1">
      <c r="A169" s="44" t="s">
        <v>1098</v>
      </c>
      <c r="B169" s="41" t="s">
        <v>1099</v>
      </c>
      <c r="C169" s="37">
        <v>1</v>
      </c>
      <c r="D169" s="30" t="s">
        <v>2553</v>
      </c>
      <c r="E169" s="30">
        <v>691.25</v>
      </c>
      <c r="F169" s="30">
        <f t="shared" si="8"/>
        <v>794.9374999999999</v>
      </c>
      <c r="G169" s="30">
        <f t="shared" si="9"/>
        <v>794.9374999999999</v>
      </c>
      <c r="H169" s="30">
        <f t="shared" si="10"/>
        <v>933.1875000000001</v>
      </c>
      <c r="I169" s="30">
        <f t="shared" si="11"/>
        <v>933.1875000000001</v>
      </c>
      <c r="J169" s="31"/>
    </row>
    <row r="170" spans="1:10" ht="30" customHeight="1">
      <c r="A170" s="44" t="s">
        <v>1100</v>
      </c>
      <c r="B170" s="41" t="s">
        <v>1101</v>
      </c>
      <c r="C170" s="37">
        <v>1</v>
      </c>
      <c r="D170" s="30" t="s">
        <v>2553</v>
      </c>
      <c r="E170" s="30">
        <v>2616.25</v>
      </c>
      <c r="F170" s="30">
        <f t="shared" si="8"/>
        <v>3008.6874999999995</v>
      </c>
      <c r="G170" s="30">
        <f t="shared" si="9"/>
        <v>3008.6874999999995</v>
      </c>
      <c r="H170" s="30">
        <f t="shared" si="10"/>
        <v>3531.9375000000005</v>
      </c>
      <c r="I170" s="30">
        <f t="shared" si="11"/>
        <v>3531.9375000000005</v>
      </c>
      <c r="J170" s="31"/>
    </row>
    <row r="171" spans="1:10" ht="30" customHeight="1">
      <c r="A171" s="44" t="s">
        <v>1102</v>
      </c>
      <c r="B171" s="41" t="s">
        <v>1103</v>
      </c>
      <c r="C171" s="37">
        <v>1</v>
      </c>
      <c r="D171" s="30" t="s">
        <v>2553</v>
      </c>
      <c r="E171" s="30">
        <v>866.25</v>
      </c>
      <c r="F171" s="30">
        <f t="shared" si="8"/>
        <v>996.1874999999999</v>
      </c>
      <c r="G171" s="30">
        <f t="shared" si="9"/>
        <v>996.1874999999999</v>
      </c>
      <c r="H171" s="30">
        <f t="shared" si="10"/>
        <v>1169.4375</v>
      </c>
      <c r="I171" s="30">
        <f t="shared" si="11"/>
        <v>1169.4375</v>
      </c>
      <c r="J171" s="31"/>
    </row>
    <row r="172" spans="1:10" ht="30" customHeight="1">
      <c r="A172" s="44" t="s">
        <v>1104</v>
      </c>
      <c r="B172" s="41" t="s">
        <v>1105</v>
      </c>
      <c r="C172" s="37">
        <v>1</v>
      </c>
      <c r="D172" s="30" t="s">
        <v>2553</v>
      </c>
      <c r="E172" s="30">
        <v>866.25</v>
      </c>
      <c r="F172" s="30">
        <f t="shared" si="8"/>
        <v>996.1874999999999</v>
      </c>
      <c r="G172" s="30">
        <f t="shared" si="9"/>
        <v>996.1874999999999</v>
      </c>
      <c r="H172" s="30">
        <f t="shared" si="10"/>
        <v>1169.4375</v>
      </c>
      <c r="I172" s="30">
        <f t="shared" si="11"/>
        <v>1169.4375</v>
      </c>
      <c r="J172" s="31"/>
    </row>
    <row r="173" spans="1:10" ht="30" customHeight="1">
      <c r="A173" s="44" t="s">
        <v>1106</v>
      </c>
      <c r="B173" s="41" t="s">
        <v>1107</v>
      </c>
      <c r="C173" s="37">
        <v>2</v>
      </c>
      <c r="D173" s="30" t="s">
        <v>2553</v>
      </c>
      <c r="E173" s="30">
        <v>1741.25</v>
      </c>
      <c r="F173" s="30">
        <f t="shared" si="8"/>
        <v>2002.4374999999998</v>
      </c>
      <c r="G173" s="30">
        <f t="shared" si="9"/>
        <v>4004.8749999999995</v>
      </c>
      <c r="H173" s="30">
        <f t="shared" si="10"/>
        <v>2350.6875</v>
      </c>
      <c r="I173" s="30">
        <f t="shared" si="11"/>
        <v>4701.375</v>
      </c>
      <c r="J173" s="31"/>
    </row>
    <row r="174" spans="1:10" ht="30" customHeight="1">
      <c r="A174" s="44" t="s">
        <v>1108</v>
      </c>
      <c r="B174" s="41" t="s">
        <v>1109</v>
      </c>
      <c r="C174" s="37">
        <v>1</v>
      </c>
      <c r="D174" s="30" t="s">
        <v>2553</v>
      </c>
      <c r="E174" s="30">
        <v>2441.25</v>
      </c>
      <c r="F174" s="30">
        <f t="shared" si="8"/>
        <v>2807.4375</v>
      </c>
      <c r="G174" s="30">
        <f t="shared" si="9"/>
        <v>2807.4375</v>
      </c>
      <c r="H174" s="30">
        <f t="shared" si="10"/>
        <v>3295.6875</v>
      </c>
      <c r="I174" s="30">
        <f t="shared" si="11"/>
        <v>3295.6875</v>
      </c>
      <c r="J174" s="31"/>
    </row>
    <row r="175" spans="1:10" ht="30" customHeight="1">
      <c r="A175" s="44" t="s">
        <v>1110</v>
      </c>
      <c r="B175" s="41" t="s">
        <v>1111</v>
      </c>
      <c r="C175" s="37">
        <v>1</v>
      </c>
      <c r="D175" s="30" t="s">
        <v>2553</v>
      </c>
      <c r="E175" s="30">
        <v>2441.25</v>
      </c>
      <c r="F175" s="30">
        <f t="shared" si="8"/>
        <v>2807.4375</v>
      </c>
      <c r="G175" s="30">
        <f t="shared" si="9"/>
        <v>2807.4375</v>
      </c>
      <c r="H175" s="30">
        <f t="shared" si="10"/>
        <v>3295.6875</v>
      </c>
      <c r="I175" s="30">
        <f t="shared" si="11"/>
        <v>3295.6875</v>
      </c>
      <c r="J175" s="31"/>
    </row>
    <row r="176" spans="1:10" ht="30" customHeight="1">
      <c r="A176" s="44" t="s">
        <v>1112</v>
      </c>
      <c r="B176" s="41" t="s">
        <v>1113</v>
      </c>
      <c r="C176" s="37">
        <v>4</v>
      </c>
      <c r="D176" s="30" t="s">
        <v>2553</v>
      </c>
      <c r="E176" s="30">
        <v>428.75</v>
      </c>
      <c r="F176" s="30">
        <f t="shared" si="8"/>
        <v>493.06249999999994</v>
      </c>
      <c r="G176" s="30">
        <f t="shared" si="9"/>
        <v>1972.2499999999998</v>
      </c>
      <c r="H176" s="30">
        <f t="shared" si="10"/>
        <v>578.8125</v>
      </c>
      <c r="I176" s="30">
        <f t="shared" si="11"/>
        <v>2315.25</v>
      </c>
      <c r="J176" s="31"/>
    </row>
    <row r="177" spans="1:10" ht="30" customHeight="1">
      <c r="A177" s="44" t="s">
        <v>1114</v>
      </c>
      <c r="B177" s="41" t="s">
        <v>771</v>
      </c>
      <c r="C177" s="37">
        <v>1</v>
      </c>
      <c r="D177" s="30" t="s">
        <v>2553</v>
      </c>
      <c r="E177" s="30">
        <v>691.25</v>
      </c>
      <c r="F177" s="30">
        <f t="shared" si="8"/>
        <v>794.9374999999999</v>
      </c>
      <c r="G177" s="30">
        <f t="shared" si="9"/>
        <v>794.9374999999999</v>
      </c>
      <c r="H177" s="30">
        <f t="shared" si="10"/>
        <v>933.1875000000001</v>
      </c>
      <c r="I177" s="30">
        <f t="shared" si="11"/>
        <v>933.1875000000001</v>
      </c>
      <c r="J177" s="31"/>
    </row>
    <row r="178" spans="1:10" ht="30" customHeight="1">
      <c r="A178" s="44" t="s">
        <v>1115</v>
      </c>
      <c r="B178" s="41" t="s">
        <v>1116</v>
      </c>
      <c r="C178" s="37">
        <v>1</v>
      </c>
      <c r="D178" s="30" t="s">
        <v>2553</v>
      </c>
      <c r="E178" s="30">
        <v>691.25</v>
      </c>
      <c r="F178" s="30">
        <f t="shared" si="8"/>
        <v>794.9374999999999</v>
      </c>
      <c r="G178" s="30">
        <f t="shared" si="9"/>
        <v>794.9374999999999</v>
      </c>
      <c r="H178" s="30">
        <f t="shared" si="10"/>
        <v>933.1875000000001</v>
      </c>
      <c r="I178" s="30">
        <f t="shared" si="11"/>
        <v>933.1875000000001</v>
      </c>
      <c r="J178" s="31"/>
    </row>
    <row r="179" spans="1:10" ht="30" customHeight="1">
      <c r="A179" s="44" t="s">
        <v>1117</v>
      </c>
      <c r="B179" s="41" t="s">
        <v>1118</v>
      </c>
      <c r="C179" s="37">
        <v>3</v>
      </c>
      <c r="D179" s="30" t="s">
        <v>2553</v>
      </c>
      <c r="E179" s="30">
        <v>2878.75</v>
      </c>
      <c r="F179" s="30">
        <f t="shared" si="8"/>
        <v>3310.5624999999995</v>
      </c>
      <c r="G179" s="30">
        <f t="shared" si="9"/>
        <v>9931.687499999998</v>
      </c>
      <c r="H179" s="30">
        <f t="shared" si="10"/>
        <v>3886.3125000000005</v>
      </c>
      <c r="I179" s="30">
        <f t="shared" si="11"/>
        <v>11658.937500000002</v>
      </c>
      <c r="J179" s="31"/>
    </row>
    <row r="180" spans="1:10" ht="30" customHeight="1">
      <c r="A180" s="44" t="s">
        <v>1119</v>
      </c>
      <c r="B180" s="41" t="s">
        <v>1120</v>
      </c>
      <c r="C180" s="37">
        <v>1</v>
      </c>
      <c r="D180" s="30" t="s">
        <v>2553</v>
      </c>
      <c r="E180" s="30">
        <v>866.25</v>
      </c>
      <c r="F180" s="30">
        <f t="shared" si="8"/>
        <v>996.1874999999999</v>
      </c>
      <c r="G180" s="30">
        <f t="shared" si="9"/>
        <v>996.1874999999999</v>
      </c>
      <c r="H180" s="30">
        <f t="shared" si="10"/>
        <v>1169.4375</v>
      </c>
      <c r="I180" s="30">
        <f t="shared" si="11"/>
        <v>1169.4375</v>
      </c>
      <c r="J180" s="31"/>
    </row>
    <row r="181" spans="1:10" ht="30" customHeight="1">
      <c r="A181" s="44" t="s">
        <v>1121</v>
      </c>
      <c r="B181" s="41" t="s">
        <v>1122</v>
      </c>
      <c r="C181" s="37">
        <v>1</v>
      </c>
      <c r="D181" s="30" t="s">
        <v>2553</v>
      </c>
      <c r="E181" s="30">
        <v>778.75</v>
      </c>
      <c r="F181" s="30">
        <f t="shared" si="8"/>
        <v>895.5624999999999</v>
      </c>
      <c r="G181" s="30">
        <f t="shared" si="9"/>
        <v>895.5624999999999</v>
      </c>
      <c r="H181" s="30">
        <f t="shared" si="10"/>
        <v>1051.3125</v>
      </c>
      <c r="I181" s="30">
        <f t="shared" si="11"/>
        <v>1051.3125</v>
      </c>
      <c r="J181" s="31"/>
    </row>
    <row r="182" spans="1:10" ht="30" customHeight="1">
      <c r="A182" s="44" t="s">
        <v>1123</v>
      </c>
      <c r="B182" s="41" t="s">
        <v>1124</v>
      </c>
      <c r="C182" s="37">
        <v>1</v>
      </c>
      <c r="D182" s="30" t="s">
        <v>2553</v>
      </c>
      <c r="E182" s="30">
        <v>341.25</v>
      </c>
      <c r="F182" s="30">
        <f t="shared" si="8"/>
        <v>392.43749999999994</v>
      </c>
      <c r="G182" s="30">
        <f t="shared" si="9"/>
        <v>392.43749999999994</v>
      </c>
      <c r="H182" s="30">
        <f t="shared" si="10"/>
        <v>460.68750000000006</v>
      </c>
      <c r="I182" s="30">
        <f t="shared" si="11"/>
        <v>460.68750000000006</v>
      </c>
      <c r="J182" s="31"/>
    </row>
    <row r="183" spans="1:10" ht="30" customHeight="1">
      <c r="A183" s="44" t="s">
        <v>1125</v>
      </c>
      <c r="B183" s="41" t="s">
        <v>1126</v>
      </c>
      <c r="C183" s="37">
        <v>1</v>
      </c>
      <c r="D183" s="30" t="s">
        <v>2553</v>
      </c>
      <c r="E183" s="30">
        <v>2266.25</v>
      </c>
      <c r="F183" s="30">
        <f t="shared" si="8"/>
        <v>2606.1875</v>
      </c>
      <c r="G183" s="30">
        <f t="shared" si="9"/>
        <v>2606.1875</v>
      </c>
      <c r="H183" s="30">
        <f t="shared" si="10"/>
        <v>3059.4375</v>
      </c>
      <c r="I183" s="30">
        <f t="shared" si="11"/>
        <v>3059.4375</v>
      </c>
      <c r="J183" s="31"/>
    </row>
    <row r="184" spans="1:10" ht="30" customHeight="1">
      <c r="A184" s="44" t="s">
        <v>1127</v>
      </c>
      <c r="B184" s="41" t="s">
        <v>1128</v>
      </c>
      <c r="C184" s="37">
        <v>1</v>
      </c>
      <c r="D184" s="30" t="s">
        <v>2553</v>
      </c>
      <c r="E184" s="30">
        <v>428.75</v>
      </c>
      <c r="F184" s="30">
        <f t="shared" si="8"/>
        <v>493.06249999999994</v>
      </c>
      <c r="G184" s="30">
        <f t="shared" si="9"/>
        <v>493.06249999999994</v>
      </c>
      <c r="H184" s="30">
        <f t="shared" si="10"/>
        <v>578.8125</v>
      </c>
      <c r="I184" s="30">
        <f t="shared" si="11"/>
        <v>578.8125</v>
      </c>
      <c r="J184" s="31"/>
    </row>
    <row r="185" spans="1:10" ht="30" customHeight="1">
      <c r="A185" s="44" t="s">
        <v>1129</v>
      </c>
      <c r="B185" s="41" t="s">
        <v>1130</v>
      </c>
      <c r="C185" s="37">
        <v>2</v>
      </c>
      <c r="D185" s="30" t="s">
        <v>2553</v>
      </c>
      <c r="E185" s="30">
        <v>428.75</v>
      </c>
      <c r="F185" s="30">
        <f t="shared" si="8"/>
        <v>493.06249999999994</v>
      </c>
      <c r="G185" s="30">
        <f t="shared" si="9"/>
        <v>986.1249999999999</v>
      </c>
      <c r="H185" s="30">
        <f t="shared" si="10"/>
        <v>578.8125</v>
      </c>
      <c r="I185" s="30">
        <f t="shared" si="11"/>
        <v>1157.625</v>
      </c>
      <c r="J185" s="31"/>
    </row>
    <row r="186" spans="1:10" ht="30" customHeight="1">
      <c r="A186" s="44" t="s">
        <v>1131</v>
      </c>
      <c r="B186" s="41" t="s">
        <v>1132</v>
      </c>
      <c r="C186" s="37">
        <v>1</v>
      </c>
      <c r="D186" s="30" t="s">
        <v>2553</v>
      </c>
      <c r="E186" s="30">
        <v>1478.75</v>
      </c>
      <c r="F186" s="30">
        <f t="shared" si="8"/>
        <v>1700.5624999999998</v>
      </c>
      <c r="G186" s="30">
        <f t="shared" si="9"/>
        <v>1700.5624999999998</v>
      </c>
      <c r="H186" s="30">
        <f t="shared" si="10"/>
        <v>1996.3125000000002</v>
      </c>
      <c r="I186" s="30">
        <f t="shared" si="11"/>
        <v>1996.3125000000002</v>
      </c>
      <c r="J186" s="31"/>
    </row>
    <row r="187" spans="1:10" ht="30" customHeight="1">
      <c r="A187" s="44" t="s">
        <v>1133</v>
      </c>
      <c r="B187" s="41" t="s">
        <v>1134</v>
      </c>
      <c r="C187" s="37">
        <v>2</v>
      </c>
      <c r="D187" s="30" t="s">
        <v>2553</v>
      </c>
      <c r="E187" s="30">
        <v>691.25</v>
      </c>
      <c r="F187" s="30">
        <f t="shared" si="8"/>
        <v>794.9374999999999</v>
      </c>
      <c r="G187" s="30">
        <f t="shared" si="9"/>
        <v>1589.8749999999998</v>
      </c>
      <c r="H187" s="30">
        <f t="shared" si="10"/>
        <v>933.1875000000001</v>
      </c>
      <c r="I187" s="30">
        <f t="shared" si="11"/>
        <v>1866.3750000000002</v>
      </c>
      <c r="J187" s="31"/>
    </row>
    <row r="188" spans="1:10" ht="30" customHeight="1">
      <c r="A188" s="44" t="s">
        <v>1135</v>
      </c>
      <c r="B188" s="41" t="s">
        <v>1136</v>
      </c>
      <c r="C188" s="37">
        <v>2</v>
      </c>
      <c r="D188" s="30" t="s">
        <v>2553</v>
      </c>
      <c r="E188" s="30">
        <v>691.25</v>
      </c>
      <c r="F188" s="30">
        <f t="shared" si="8"/>
        <v>794.9374999999999</v>
      </c>
      <c r="G188" s="30">
        <f t="shared" si="9"/>
        <v>1589.8749999999998</v>
      </c>
      <c r="H188" s="30">
        <f t="shared" si="10"/>
        <v>933.1875000000001</v>
      </c>
      <c r="I188" s="30">
        <f t="shared" si="11"/>
        <v>1866.3750000000002</v>
      </c>
      <c r="J188" s="31"/>
    </row>
    <row r="189" spans="1:10" ht="30" customHeight="1">
      <c r="A189" s="44" t="s">
        <v>1137</v>
      </c>
      <c r="B189" s="41" t="s">
        <v>1138</v>
      </c>
      <c r="C189" s="37">
        <v>1</v>
      </c>
      <c r="D189" s="30" t="s">
        <v>2553</v>
      </c>
      <c r="E189" s="30">
        <v>1303.75</v>
      </c>
      <c r="F189" s="30">
        <f t="shared" si="8"/>
        <v>1499.3124999999998</v>
      </c>
      <c r="G189" s="30">
        <f t="shared" si="9"/>
        <v>1499.3124999999998</v>
      </c>
      <c r="H189" s="30">
        <f t="shared" si="10"/>
        <v>1760.0625000000002</v>
      </c>
      <c r="I189" s="30">
        <f t="shared" si="11"/>
        <v>1760.0625000000002</v>
      </c>
      <c r="J189" s="31"/>
    </row>
    <row r="190" spans="1:10" ht="30" customHeight="1">
      <c r="A190" s="44" t="s">
        <v>1139</v>
      </c>
      <c r="B190" s="41" t="s">
        <v>1140</v>
      </c>
      <c r="C190" s="37">
        <v>4</v>
      </c>
      <c r="D190" s="30" t="s">
        <v>2553</v>
      </c>
      <c r="E190" s="30">
        <v>2441.25</v>
      </c>
      <c r="F190" s="30">
        <f t="shared" si="8"/>
        <v>2807.4375</v>
      </c>
      <c r="G190" s="30">
        <f t="shared" si="9"/>
        <v>11229.75</v>
      </c>
      <c r="H190" s="30">
        <f t="shared" si="10"/>
        <v>3295.6875</v>
      </c>
      <c r="I190" s="30">
        <f t="shared" si="11"/>
        <v>13182.75</v>
      </c>
      <c r="J190" s="31"/>
    </row>
    <row r="191" spans="1:10" ht="30" customHeight="1">
      <c r="A191" s="44" t="s">
        <v>1141</v>
      </c>
      <c r="B191" s="41" t="s">
        <v>1142</v>
      </c>
      <c r="C191" s="37">
        <v>4</v>
      </c>
      <c r="D191" s="30" t="s">
        <v>2553</v>
      </c>
      <c r="E191" s="30">
        <v>2003.75</v>
      </c>
      <c r="F191" s="30">
        <f t="shared" si="8"/>
        <v>2304.3125</v>
      </c>
      <c r="G191" s="30">
        <f t="shared" si="9"/>
        <v>9217.25</v>
      </c>
      <c r="H191" s="30">
        <f t="shared" si="10"/>
        <v>2705.0625</v>
      </c>
      <c r="I191" s="30">
        <f t="shared" si="11"/>
        <v>10820.25</v>
      </c>
      <c r="J191" s="31"/>
    </row>
    <row r="192" spans="1:10" ht="30" customHeight="1">
      <c r="A192" s="44" t="s">
        <v>1143</v>
      </c>
      <c r="B192" s="41" t="s">
        <v>1144</v>
      </c>
      <c r="C192" s="37">
        <v>1</v>
      </c>
      <c r="D192" s="30" t="s">
        <v>2553</v>
      </c>
      <c r="E192" s="30">
        <v>1653.75</v>
      </c>
      <c r="F192" s="30">
        <f t="shared" si="8"/>
        <v>1901.8124999999998</v>
      </c>
      <c r="G192" s="30">
        <f t="shared" si="9"/>
        <v>1901.8124999999998</v>
      </c>
      <c r="H192" s="30">
        <f t="shared" si="10"/>
        <v>2232.5625</v>
      </c>
      <c r="I192" s="30">
        <f t="shared" si="11"/>
        <v>2232.5625</v>
      </c>
      <c r="J192" s="31"/>
    </row>
    <row r="193" spans="1:10" ht="30" customHeight="1">
      <c r="A193" s="44" t="s">
        <v>1145</v>
      </c>
      <c r="B193" s="41" t="s">
        <v>1146</v>
      </c>
      <c r="C193" s="37">
        <v>1</v>
      </c>
      <c r="D193" s="30" t="s">
        <v>2553</v>
      </c>
      <c r="E193" s="30">
        <v>6991.25</v>
      </c>
      <c r="F193" s="30">
        <f t="shared" si="8"/>
        <v>8039.937499999999</v>
      </c>
      <c r="G193" s="30">
        <f t="shared" si="9"/>
        <v>8039.937499999999</v>
      </c>
      <c r="H193" s="30">
        <f t="shared" si="10"/>
        <v>9438.1875</v>
      </c>
      <c r="I193" s="30">
        <f t="shared" si="11"/>
        <v>9438.1875</v>
      </c>
      <c r="J193" s="31"/>
    </row>
    <row r="194" spans="1:10" ht="30" customHeight="1">
      <c r="A194" s="44" t="s">
        <v>1147</v>
      </c>
      <c r="B194" s="41" t="s">
        <v>1148</v>
      </c>
      <c r="C194" s="37">
        <v>1</v>
      </c>
      <c r="D194" s="30" t="s">
        <v>2553</v>
      </c>
      <c r="E194" s="30">
        <v>3928.75</v>
      </c>
      <c r="F194" s="30">
        <f t="shared" si="8"/>
        <v>4518.0625</v>
      </c>
      <c r="G194" s="30">
        <f t="shared" si="9"/>
        <v>4518.0625</v>
      </c>
      <c r="H194" s="30">
        <f t="shared" si="10"/>
        <v>5303.8125</v>
      </c>
      <c r="I194" s="30">
        <f t="shared" si="11"/>
        <v>5303.8125</v>
      </c>
      <c r="J194" s="31"/>
    </row>
    <row r="195" spans="1:10" ht="30" customHeight="1">
      <c r="A195" s="44" t="s">
        <v>1149</v>
      </c>
      <c r="B195" s="41" t="s">
        <v>1150</v>
      </c>
      <c r="C195" s="37">
        <v>1</v>
      </c>
      <c r="D195" s="30" t="s">
        <v>2553</v>
      </c>
      <c r="E195" s="30">
        <v>1566.25</v>
      </c>
      <c r="F195" s="30">
        <f aca="true" t="shared" si="12" ref="F195:F258">E195*1.15</f>
        <v>1801.1874999999998</v>
      </c>
      <c r="G195" s="30">
        <f aca="true" t="shared" si="13" ref="G195:G258">C195*F195</f>
        <v>1801.1874999999998</v>
      </c>
      <c r="H195" s="30">
        <f aca="true" t="shared" si="14" ref="H195:H258">E195*1.35</f>
        <v>2114.4375</v>
      </c>
      <c r="I195" s="30">
        <f aca="true" t="shared" si="15" ref="I195:I258">C195*H195</f>
        <v>2114.4375</v>
      </c>
      <c r="J195" s="31"/>
    </row>
    <row r="196" spans="1:10" ht="30" customHeight="1">
      <c r="A196" s="44" t="s">
        <v>1151</v>
      </c>
      <c r="B196" s="41" t="s">
        <v>1152</v>
      </c>
      <c r="C196" s="37">
        <v>1</v>
      </c>
      <c r="D196" s="30" t="s">
        <v>2553</v>
      </c>
      <c r="E196" s="30">
        <v>1566.25</v>
      </c>
      <c r="F196" s="30">
        <f t="shared" si="12"/>
        <v>1801.1874999999998</v>
      </c>
      <c r="G196" s="30">
        <f t="shared" si="13"/>
        <v>1801.1874999999998</v>
      </c>
      <c r="H196" s="30">
        <f t="shared" si="14"/>
        <v>2114.4375</v>
      </c>
      <c r="I196" s="30">
        <f t="shared" si="15"/>
        <v>2114.4375</v>
      </c>
      <c r="J196" s="31"/>
    </row>
    <row r="197" spans="1:10" ht="30" customHeight="1">
      <c r="A197" s="44" t="s">
        <v>1153</v>
      </c>
      <c r="B197" s="41" t="s">
        <v>1154</v>
      </c>
      <c r="C197" s="37">
        <v>1</v>
      </c>
      <c r="D197" s="30" t="s">
        <v>2553</v>
      </c>
      <c r="E197" s="30">
        <v>2791.25</v>
      </c>
      <c r="F197" s="30">
        <f t="shared" si="12"/>
        <v>3209.9374999999995</v>
      </c>
      <c r="G197" s="30">
        <f t="shared" si="13"/>
        <v>3209.9374999999995</v>
      </c>
      <c r="H197" s="30">
        <f t="shared" si="14"/>
        <v>3768.1875000000005</v>
      </c>
      <c r="I197" s="30">
        <f t="shared" si="15"/>
        <v>3768.1875000000005</v>
      </c>
      <c r="J197" s="31"/>
    </row>
    <row r="198" spans="1:10" ht="30" customHeight="1">
      <c r="A198" s="44" t="s">
        <v>1155</v>
      </c>
      <c r="B198" s="41" t="s">
        <v>1156</v>
      </c>
      <c r="C198" s="37">
        <v>1</v>
      </c>
      <c r="D198" s="30" t="s">
        <v>2553</v>
      </c>
      <c r="E198" s="30">
        <v>5000</v>
      </c>
      <c r="F198" s="30">
        <f t="shared" si="12"/>
        <v>5750</v>
      </c>
      <c r="G198" s="30">
        <f t="shared" si="13"/>
        <v>5750</v>
      </c>
      <c r="H198" s="30">
        <f t="shared" si="14"/>
        <v>6750</v>
      </c>
      <c r="I198" s="30">
        <f t="shared" si="15"/>
        <v>6750</v>
      </c>
      <c r="J198" s="31"/>
    </row>
    <row r="199" spans="1:10" ht="30" customHeight="1">
      <c r="A199" s="44" t="s">
        <v>1157</v>
      </c>
      <c r="B199" s="41" t="s">
        <v>1158</v>
      </c>
      <c r="C199" s="37">
        <v>1</v>
      </c>
      <c r="D199" s="30" t="s">
        <v>2553</v>
      </c>
      <c r="E199" s="30">
        <v>6116.25</v>
      </c>
      <c r="F199" s="30">
        <f t="shared" si="12"/>
        <v>7033.687499999999</v>
      </c>
      <c r="G199" s="30">
        <f t="shared" si="13"/>
        <v>7033.687499999999</v>
      </c>
      <c r="H199" s="30">
        <f t="shared" si="14"/>
        <v>8256.9375</v>
      </c>
      <c r="I199" s="30">
        <f t="shared" si="15"/>
        <v>8256.9375</v>
      </c>
      <c r="J199" s="31"/>
    </row>
    <row r="200" spans="1:10" ht="30" customHeight="1">
      <c r="A200" s="44" t="s">
        <v>1159</v>
      </c>
      <c r="B200" s="41" t="s">
        <v>2911</v>
      </c>
      <c r="C200" s="37">
        <v>1</v>
      </c>
      <c r="D200" s="30" t="s">
        <v>2553</v>
      </c>
      <c r="E200" s="30">
        <v>341.25</v>
      </c>
      <c r="F200" s="30">
        <f t="shared" si="12"/>
        <v>392.43749999999994</v>
      </c>
      <c r="G200" s="30">
        <f t="shared" si="13"/>
        <v>392.43749999999994</v>
      </c>
      <c r="H200" s="30">
        <f t="shared" si="14"/>
        <v>460.68750000000006</v>
      </c>
      <c r="I200" s="30">
        <f t="shared" si="15"/>
        <v>460.68750000000006</v>
      </c>
      <c r="J200" s="31"/>
    </row>
    <row r="201" spans="1:10" ht="30" customHeight="1">
      <c r="A201" s="44" t="s">
        <v>2912</v>
      </c>
      <c r="B201" s="41" t="s">
        <v>2913</v>
      </c>
      <c r="C201" s="37">
        <v>2</v>
      </c>
      <c r="D201" s="30" t="s">
        <v>2553</v>
      </c>
      <c r="E201" s="30">
        <v>341.25</v>
      </c>
      <c r="F201" s="30">
        <f t="shared" si="12"/>
        <v>392.43749999999994</v>
      </c>
      <c r="G201" s="30">
        <f t="shared" si="13"/>
        <v>784.8749999999999</v>
      </c>
      <c r="H201" s="30">
        <f t="shared" si="14"/>
        <v>460.68750000000006</v>
      </c>
      <c r="I201" s="30">
        <f t="shared" si="15"/>
        <v>921.3750000000001</v>
      </c>
      <c r="J201" s="31"/>
    </row>
    <row r="202" spans="1:10" ht="30" customHeight="1">
      <c r="A202" s="44" t="s">
        <v>2914</v>
      </c>
      <c r="B202" s="41" t="s">
        <v>2915</v>
      </c>
      <c r="C202" s="37">
        <v>2</v>
      </c>
      <c r="D202" s="30" t="s">
        <v>2553</v>
      </c>
      <c r="E202" s="30">
        <v>341.25</v>
      </c>
      <c r="F202" s="30">
        <f t="shared" si="12"/>
        <v>392.43749999999994</v>
      </c>
      <c r="G202" s="30">
        <f t="shared" si="13"/>
        <v>784.8749999999999</v>
      </c>
      <c r="H202" s="30">
        <f t="shared" si="14"/>
        <v>460.68750000000006</v>
      </c>
      <c r="I202" s="30">
        <f t="shared" si="15"/>
        <v>921.3750000000001</v>
      </c>
      <c r="J202" s="31"/>
    </row>
    <row r="203" spans="1:10" ht="30" customHeight="1">
      <c r="A203" s="44" t="s">
        <v>2916</v>
      </c>
      <c r="B203" s="41" t="s">
        <v>2917</v>
      </c>
      <c r="C203" s="37">
        <v>2</v>
      </c>
      <c r="D203" s="30" t="s">
        <v>2553</v>
      </c>
      <c r="E203" s="30">
        <v>2091.25</v>
      </c>
      <c r="F203" s="30">
        <f t="shared" si="12"/>
        <v>2404.9375</v>
      </c>
      <c r="G203" s="30">
        <f t="shared" si="13"/>
        <v>4809.875</v>
      </c>
      <c r="H203" s="30">
        <f t="shared" si="14"/>
        <v>2823.1875</v>
      </c>
      <c r="I203" s="30">
        <f t="shared" si="15"/>
        <v>5646.375</v>
      </c>
      <c r="J203" s="31"/>
    </row>
    <row r="204" spans="1:10" ht="30" customHeight="1">
      <c r="A204" s="44" t="s">
        <v>2918</v>
      </c>
      <c r="B204" s="41" t="s">
        <v>2919</v>
      </c>
      <c r="C204" s="37">
        <v>1</v>
      </c>
      <c r="D204" s="30" t="s">
        <v>2553</v>
      </c>
      <c r="E204" s="30">
        <v>1128.75</v>
      </c>
      <c r="F204" s="30">
        <f t="shared" si="12"/>
        <v>1298.0625</v>
      </c>
      <c r="G204" s="30">
        <f t="shared" si="13"/>
        <v>1298.0625</v>
      </c>
      <c r="H204" s="30">
        <f t="shared" si="14"/>
        <v>1523.8125</v>
      </c>
      <c r="I204" s="30">
        <f t="shared" si="15"/>
        <v>1523.8125</v>
      </c>
      <c r="J204" s="31"/>
    </row>
    <row r="205" spans="1:10" ht="30" customHeight="1">
      <c r="A205" s="44" t="s">
        <v>2920</v>
      </c>
      <c r="B205" s="41" t="s">
        <v>2921</v>
      </c>
      <c r="C205" s="37">
        <v>2</v>
      </c>
      <c r="D205" s="30" t="s">
        <v>2553</v>
      </c>
      <c r="E205" s="30">
        <v>673.75</v>
      </c>
      <c r="F205" s="30">
        <f t="shared" si="12"/>
        <v>774.8124999999999</v>
      </c>
      <c r="G205" s="30">
        <f t="shared" si="13"/>
        <v>1549.6249999999998</v>
      </c>
      <c r="H205" s="30">
        <f t="shared" si="14"/>
        <v>909.5625000000001</v>
      </c>
      <c r="I205" s="30">
        <f t="shared" si="15"/>
        <v>1819.1250000000002</v>
      </c>
      <c r="J205" s="31"/>
    </row>
    <row r="206" spans="1:10" ht="30" customHeight="1">
      <c r="A206" s="44" t="s">
        <v>2922</v>
      </c>
      <c r="B206" s="41" t="s">
        <v>2923</v>
      </c>
      <c r="C206" s="37">
        <v>1</v>
      </c>
      <c r="D206" s="30" t="s">
        <v>2553</v>
      </c>
      <c r="E206" s="30">
        <v>1216.25</v>
      </c>
      <c r="F206" s="30">
        <f t="shared" si="12"/>
        <v>1398.6875</v>
      </c>
      <c r="G206" s="30">
        <f t="shared" si="13"/>
        <v>1398.6875</v>
      </c>
      <c r="H206" s="30">
        <f t="shared" si="14"/>
        <v>1641.9375</v>
      </c>
      <c r="I206" s="30">
        <f t="shared" si="15"/>
        <v>1641.9375</v>
      </c>
      <c r="J206" s="31"/>
    </row>
    <row r="207" spans="1:10" ht="30" customHeight="1">
      <c r="A207" s="44" t="s">
        <v>2924</v>
      </c>
      <c r="B207" s="41" t="s">
        <v>2925</v>
      </c>
      <c r="C207" s="37">
        <v>1</v>
      </c>
      <c r="D207" s="30" t="s">
        <v>2553</v>
      </c>
      <c r="E207" s="30">
        <v>1653.75</v>
      </c>
      <c r="F207" s="30">
        <f t="shared" si="12"/>
        <v>1901.8124999999998</v>
      </c>
      <c r="G207" s="30">
        <f t="shared" si="13"/>
        <v>1901.8124999999998</v>
      </c>
      <c r="H207" s="30">
        <f t="shared" si="14"/>
        <v>2232.5625</v>
      </c>
      <c r="I207" s="30">
        <f t="shared" si="15"/>
        <v>2232.5625</v>
      </c>
      <c r="J207" s="31"/>
    </row>
    <row r="208" spans="1:10" ht="30" customHeight="1">
      <c r="A208" s="44" t="s">
        <v>2926</v>
      </c>
      <c r="B208" s="41" t="s">
        <v>2927</v>
      </c>
      <c r="C208" s="37">
        <v>2</v>
      </c>
      <c r="D208" s="30" t="s">
        <v>2553</v>
      </c>
      <c r="E208" s="30">
        <v>1522.5</v>
      </c>
      <c r="F208" s="30">
        <f t="shared" si="12"/>
        <v>1750.8749999999998</v>
      </c>
      <c r="G208" s="30">
        <f t="shared" si="13"/>
        <v>3501.7499999999995</v>
      </c>
      <c r="H208" s="30">
        <f t="shared" si="14"/>
        <v>2055.375</v>
      </c>
      <c r="I208" s="30">
        <f t="shared" si="15"/>
        <v>4110.75</v>
      </c>
      <c r="J208" s="31"/>
    </row>
    <row r="209" spans="1:10" ht="30" customHeight="1">
      <c r="A209" s="44" t="s">
        <v>2928</v>
      </c>
      <c r="B209" s="41" t="s">
        <v>2929</v>
      </c>
      <c r="C209" s="37">
        <v>2</v>
      </c>
      <c r="D209" s="30" t="s">
        <v>2553</v>
      </c>
      <c r="E209" s="30">
        <v>1041.25</v>
      </c>
      <c r="F209" s="30">
        <f t="shared" si="12"/>
        <v>1197.4375</v>
      </c>
      <c r="G209" s="30">
        <f t="shared" si="13"/>
        <v>2394.875</v>
      </c>
      <c r="H209" s="30">
        <f t="shared" si="14"/>
        <v>1405.6875</v>
      </c>
      <c r="I209" s="30">
        <f t="shared" si="15"/>
        <v>2811.375</v>
      </c>
      <c r="J209" s="31"/>
    </row>
    <row r="210" spans="1:10" ht="30" customHeight="1">
      <c r="A210" s="44" t="s">
        <v>2930</v>
      </c>
      <c r="B210" s="41" t="s">
        <v>2931</v>
      </c>
      <c r="C210" s="37">
        <v>1</v>
      </c>
      <c r="D210" s="30" t="s">
        <v>2553</v>
      </c>
      <c r="E210" s="30">
        <v>3666.25</v>
      </c>
      <c r="F210" s="30">
        <f t="shared" si="12"/>
        <v>4216.1875</v>
      </c>
      <c r="G210" s="30">
        <f t="shared" si="13"/>
        <v>4216.1875</v>
      </c>
      <c r="H210" s="30">
        <f t="shared" si="14"/>
        <v>4949.4375</v>
      </c>
      <c r="I210" s="30">
        <f t="shared" si="15"/>
        <v>4949.4375</v>
      </c>
      <c r="J210" s="31"/>
    </row>
    <row r="211" spans="1:10" ht="30" customHeight="1">
      <c r="A211" s="44" t="s">
        <v>2932</v>
      </c>
      <c r="B211" s="46" t="s">
        <v>2933</v>
      </c>
      <c r="C211" s="37">
        <v>1</v>
      </c>
      <c r="D211" s="30" t="s">
        <v>2553</v>
      </c>
      <c r="E211" s="30">
        <v>2353.75</v>
      </c>
      <c r="F211" s="30">
        <f t="shared" si="12"/>
        <v>2706.8125</v>
      </c>
      <c r="G211" s="30">
        <f t="shared" si="13"/>
        <v>2706.8125</v>
      </c>
      <c r="H211" s="30">
        <f t="shared" si="14"/>
        <v>3177.5625</v>
      </c>
      <c r="I211" s="30">
        <f t="shared" si="15"/>
        <v>3177.5625</v>
      </c>
      <c r="J211" s="31"/>
    </row>
    <row r="212" spans="1:10" ht="30" customHeight="1">
      <c r="A212" s="44" t="s">
        <v>2934</v>
      </c>
      <c r="B212" s="41" t="s">
        <v>2935</v>
      </c>
      <c r="C212" s="37">
        <v>1</v>
      </c>
      <c r="D212" s="30" t="s">
        <v>2553</v>
      </c>
      <c r="E212" s="30">
        <v>1566.25</v>
      </c>
      <c r="F212" s="30">
        <f t="shared" si="12"/>
        <v>1801.1874999999998</v>
      </c>
      <c r="G212" s="30">
        <f t="shared" si="13"/>
        <v>1801.1874999999998</v>
      </c>
      <c r="H212" s="30">
        <f t="shared" si="14"/>
        <v>2114.4375</v>
      </c>
      <c r="I212" s="30">
        <f t="shared" si="15"/>
        <v>2114.4375</v>
      </c>
      <c r="J212" s="31"/>
    </row>
    <row r="213" spans="1:10" ht="30" customHeight="1">
      <c r="A213" s="44" t="s">
        <v>2936</v>
      </c>
      <c r="B213" s="41" t="s">
        <v>2937</v>
      </c>
      <c r="C213" s="37">
        <v>1</v>
      </c>
      <c r="D213" s="30" t="s">
        <v>2553</v>
      </c>
      <c r="E213" s="30">
        <v>1478.75</v>
      </c>
      <c r="F213" s="30">
        <f t="shared" si="12"/>
        <v>1700.5624999999998</v>
      </c>
      <c r="G213" s="30">
        <f t="shared" si="13"/>
        <v>1700.5624999999998</v>
      </c>
      <c r="H213" s="30">
        <f t="shared" si="14"/>
        <v>1996.3125000000002</v>
      </c>
      <c r="I213" s="30">
        <f t="shared" si="15"/>
        <v>1996.3125000000002</v>
      </c>
      <c r="J213" s="31"/>
    </row>
    <row r="214" spans="1:10" ht="30" customHeight="1">
      <c r="A214" s="44" t="s">
        <v>2938</v>
      </c>
      <c r="B214" s="41" t="s">
        <v>2939</v>
      </c>
      <c r="C214" s="37">
        <v>1</v>
      </c>
      <c r="D214" s="30" t="s">
        <v>2553</v>
      </c>
      <c r="E214" s="30">
        <v>1391.25</v>
      </c>
      <c r="F214" s="30">
        <f t="shared" si="12"/>
        <v>1599.9374999999998</v>
      </c>
      <c r="G214" s="30">
        <f t="shared" si="13"/>
        <v>1599.9374999999998</v>
      </c>
      <c r="H214" s="30">
        <f t="shared" si="14"/>
        <v>1878.1875000000002</v>
      </c>
      <c r="I214" s="30">
        <f t="shared" si="15"/>
        <v>1878.1875000000002</v>
      </c>
      <c r="J214" s="31"/>
    </row>
    <row r="215" spans="1:10" ht="30" customHeight="1">
      <c r="A215" s="44" t="s">
        <v>2940</v>
      </c>
      <c r="B215" s="41" t="s">
        <v>2941</v>
      </c>
      <c r="C215" s="37">
        <v>2</v>
      </c>
      <c r="D215" s="30" t="s">
        <v>2553</v>
      </c>
      <c r="E215" s="30">
        <v>1128.75</v>
      </c>
      <c r="F215" s="30">
        <f t="shared" si="12"/>
        <v>1298.0625</v>
      </c>
      <c r="G215" s="30">
        <f t="shared" si="13"/>
        <v>2596.125</v>
      </c>
      <c r="H215" s="30">
        <f t="shared" si="14"/>
        <v>1523.8125</v>
      </c>
      <c r="I215" s="30">
        <f t="shared" si="15"/>
        <v>3047.625</v>
      </c>
      <c r="J215" s="31"/>
    </row>
    <row r="216" spans="1:10" ht="30" customHeight="1">
      <c r="A216" s="44" t="s">
        <v>2942</v>
      </c>
      <c r="B216" s="41" t="s">
        <v>2894</v>
      </c>
      <c r="C216" s="37">
        <v>1</v>
      </c>
      <c r="D216" s="30" t="s">
        <v>2553</v>
      </c>
      <c r="E216" s="30">
        <v>5000</v>
      </c>
      <c r="F216" s="30">
        <f t="shared" si="12"/>
        <v>5750</v>
      </c>
      <c r="G216" s="30">
        <f t="shared" si="13"/>
        <v>5750</v>
      </c>
      <c r="H216" s="30">
        <f t="shared" si="14"/>
        <v>6750</v>
      </c>
      <c r="I216" s="30">
        <f t="shared" si="15"/>
        <v>6750</v>
      </c>
      <c r="J216" s="31"/>
    </row>
    <row r="217" spans="1:10" ht="30" customHeight="1">
      <c r="A217" s="44" t="s">
        <v>2943</v>
      </c>
      <c r="B217" s="41" t="s">
        <v>2944</v>
      </c>
      <c r="C217" s="37">
        <v>1</v>
      </c>
      <c r="D217" s="30" t="s">
        <v>2553</v>
      </c>
      <c r="E217" s="30">
        <v>1041.25</v>
      </c>
      <c r="F217" s="30">
        <f t="shared" si="12"/>
        <v>1197.4375</v>
      </c>
      <c r="G217" s="30">
        <f t="shared" si="13"/>
        <v>1197.4375</v>
      </c>
      <c r="H217" s="30">
        <f t="shared" si="14"/>
        <v>1405.6875</v>
      </c>
      <c r="I217" s="30">
        <f t="shared" si="15"/>
        <v>1405.6875</v>
      </c>
      <c r="J217" s="31"/>
    </row>
    <row r="218" spans="1:10" ht="30" customHeight="1">
      <c r="A218" s="44" t="s">
        <v>2945</v>
      </c>
      <c r="B218" s="41" t="s">
        <v>2946</v>
      </c>
      <c r="C218" s="37">
        <v>2</v>
      </c>
      <c r="D218" s="30" t="s">
        <v>2553</v>
      </c>
      <c r="E218" s="30">
        <v>1391.25</v>
      </c>
      <c r="F218" s="30">
        <f t="shared" si="12"/>
        <v>1599.9374999999998</v>
      </c>
      <c r="G218" s="30">
        <f t="shared" si="13"/>
        <v>3199.8749999999995</v>
      </c>
      <c r="H218" s="30">
        <f t="shared" si="14"/>
        <v>1878.1875000000002</v>
      </c>
      <c r="I218" s="30">
        <f t="shared" si="15"/>
        <v>3756.3750000000005</v>
      </c>
      <c r="J218" s="31"/>
    </row>
    <row r="219" spans="1:10" ht="30" customHeight="1">
      <c r="A219" s="44" t="s">
        <v>2947</v>
      </c>
      <c r="B219" s="41" t="s">
        <v>2948</v>
      </c>
      <c r="C219" s="37">
        <v>1</v>
      </c>
      <c r="D219" s="30" t="s">
        <v>2553</v>
      </c>
      <c r="E219" s="30">
        <v>1128.75</v>
      </c>
      <c r="F219" s="30">
        <f t="shared" si="12"/>
        <v>1298.0625</v>
      </c>
      <c r="G219" s="30">
        <f t="shared" si="13"/>
        <v>1298.0625</v>
      </c>
      <c r="H219" s="30">
        <f t="shared" si="14"/>
        <v>1523.8125</v>
      </c>
      <c r="I219" s="30">
        <f t="shared" si="15"/>
        <v>1523.8125</v>
      </c>
      <c r="J219" s="31"/>
    </row>
    <row r="220" spans="1:10" ht="30" customHeight="1">
      <c r="A220" s="44" t="s">
        <v>2949</v>
      </c>
      <c r="B220" s="41" t="s">
        <v>2950</v>
      </c>
      <c r="C220" s="37">
        <v>2</v>
      </c>
      <c r="D220" s="30" t="s">
        <v>2553</v>
      </c>
      <c r="E220" s="30">
        <v>1435</v>
      </c>
      <c r="F220" s="30">
        <f t="shared" si="12"/>
        <v>1650.2499999999998</v>
      </c>
      <c r="G220" s="30">
        <f t="shared" si="13"/>
        <v>3300.4999999999995</v>
      </c>
      <c r="H220" s="30">
        <f t="shared" si="14"/>
        <v>1937.2500000000002</v>
      </c>
      <c r="I220" s="30">
        <f t="shared" si="15"/>
        <v>3874.5000000000005</v>
      </c>
      <c r="J220" s="31"/>
    </row>
    <row r="221" spans="1:10" ht="30" customHeight="1">
      <c r="A221" s="44" t="s">
        <v>2951</v>
      </c>
      <c r="B221" s="41" t="s">
        <v>2952</v>
      </c>
      <c r="C221" s="37">
        <v>1</v>
      </c>
      <c r="D221" s="30" t="s">
        <v>2553</v>
      </c>
      <c r="E221" s="30">
        <v>1128.75</v>
      </c>
      <c r="F221" s="30">
        <f t="shared" si="12"/>
        <v>1298.0625</v>
      </c>
      <c r="G221" s="30">
        <f t="shared" si="13"/>
        <v>1298.0625</v>
      </c>
      <c r="H221" s="30">
        <f t="shared" si="14"/>
        <v>1523.8125</v>
      </c>
      <c r="I221" s="30">
        <f t="shared" si="15"/>
        <v>1523.8125</v>
      </c>
      <c r="J221" s="31"/>
    </row>
    <row r="222" spans="1:10" ht="30" customHeight="1">
      <c r="A222" s="44" t="s">
        <v>2953</v>
      </c>
      <c r="B222" s="41" t="s">
        <v>1186</v>
      </c>
      <c r="C222" s="37">
        <v>1</v>
      </c>
      <c r="D222" s="30" t="s">
        <v>2553</v>
      </c>
      <c r="E222" s="30">
        <v>2091.25</v>
      </c>
      <c r="F222" s="30">
        <f t="shared" si="12"/>
        <v>2404.9375</v>
      </c>
      <c r="G222" s="30">
        <f t="shared" si="13"/>
        <v>2404.9375</v>
      </c>
      <c r="H222" s="30">
        <f t="shared" si="14"/>
        <v>2823.1875</v>
      </c>
      <c r="I222" s="30">
        <f t="shared" si="15"/>
        <v>2823.1875</v>
      </c>
      <c r="J222" s="31"/>
    </row>
    <row r="223" spans="1:10" ht="30" customHeight="1">
      <c r="A223" s="44" t="s">
        <v>1187</v>
      </c>
      <c r="B223" s="41" t="s">
        <v>1188</v>
      </c>
      <c r="C223" s="37">
        <v>1</v>
      </c>
      <c r="D223" s="30" t="s">
        <v>2553</v>
      </c>
      <c r="E223" s="30">
        <v>953.75</v>
      </c>
      <c r="F223" s="30">
        <f t="shared" si="12"/>
        <v>1096.8125</v>
      </c>
      <c r="G223" s="30">
        <f t="shared" si="13"/>
        <v>1096.8125</v>
      </c>
      <c r="H223" s="30">
        <f t="shared" si="14"/>
        <v>1287.5625</v>
      </c>
      <c r="I223" s="30">
        <f t="shared" si="15"/>
        <v>1287.5625</v>
      </c>
      <c r="J223" s="31"/>
    </row>
    <row r="224" spans="1:10" ht="30" customHeight="1">
      <c r="A224" s="44" t="s">
        <v>1189</v>
      </c>
      <c r="B224" s="41" t="s">
        <v>1190</v>
      </c>
      <c r="C224" s="37">
        <v>1</v>
      </c>
      <c r="D224" s="30" t="s">
        <v>2553</v>
      </c>
      <c r="E224" s="30">
        <v>2003.75</v>
      </c>
      <c r="F224" s="30">
        <f t="shared" si="12"/>
        <v>2304.3125</v>
      </c>
      <c r="G224" s="30">
        <f t="shared" si="13"/>
        <v>2304.3125</v>
      </c>
      <c r="H224" s="30">
        <f t="shared" si="14"/>
        <v>2705.0625</v>
      </c>
      <c r="I224" s="30">
        <f t="shared" si="15"/>
        <v>2705.0625</v>
      </c>
      <c r="J224" s="31"/>
    </row>
    <row r="225" spans="1:10" ht="30" customHeight="1">
      <c r="A225" s="44" t="s">
        <v>1191</v>
      </c>
      <c r="B225" s="41" t="s">
        <v>1192</v>
      </c>
      <c r="C225" s="37">
        <v>1</v>
      </c>
      <c r="D225" s="30" t="s">
        <v>2553</v>
      </c>
      <c r="E225" s="30">
        <v>3141.25</v>
      </c>
      <c r="F225" s="30">
        <f t="shared" si="12"/>
        <v>3612.4374999999995</v>
      </c>
      <c r="G225" s="30">
        <f t="shared" si="13"/>
        <v>3612.4374999999995</v>
      </c>
      <c r="H225" s="30">
        <f t="shared" si="14"/>
        <v>4240.6875</v>
      </c>
      <c r="I225" s="30">
        <f t="shared" si="15"/>
        <v>4240.6875</v>
      </c>
      <c r="J225" s="31"/>
    </row>
    <row r="226" spans="1:10" ht="30" customHeight="1">
      <c r="A226" s="44" t="s">
        <v>1193</v>
      </c>
      <c r="B226" s="41" t="s">
        <v>1194</v>
      </c>
      <c r="C226" s="37">
        <v>1</v>
      </c>
      <c r="D226" s="30" t="s">
        <v>2553</v>
      </c>
      <c r="E226" s="30">
        <v>3666.25</v>
      </c>
      <c r="F226" s="30">
        <f t="shared" si="12"/>
        <v>4216.1875</v>
      </c>
      <c r="G226" s="30">
        <f t="shared" si="13"/>
        <v>4216.1875</v>
      </c>
      <c r="H226" s="30">
        <f t="shared" si="14"/>
        <v>4949.4375</v>
      </c>
      <c r="I226" s="30">
        <f t="shared" si="15"/>
        <v>4949.4375</v>
      </c>
      <c r="J226" s="31"/>
    </row>
    <row r="227" spans="1:10" ht="30" customHeight="1">
      <c r="A227" s="44" t="s">
        <v>1195</v>
      </c>
      <c r="B227" s="41" t="s">
        <v>1196</v>
      </c>
      <c r="C227" s="37">
        <v>1</v>
      </c>
      <c r="D227" s="30" t="s">
        <v>2553</v>
      </c>
      <c r="E227" s="30">
        <v>761.25</v>
      </c>
      <c r="F227" s="30">
        <f t="shared" si="12"/>
        <v>875.4374999999999</v>
      </c>
      <c r="G227" s="30">
        <f t="shared" si="13"/>
        <v>875.4374999999999</v>
      </c>
      <c r="H227" s="30">
        <f t="shared" si="14"/>
        <v>1027.6875</v>
      </c>
      <c r="I227" s="30">
        <f t="shared" si="15"/>
        <v>1027.6875</v>
      </c>
      <c r="J227" s="31"/>
    </row>
    <row r="228" spans="1:10" ht="30" customHeight="1">
      <c r="A228" s="44" t="s">
        <v>1197</v>
      </c>
      <c r="B228" s="41" t="s">
        <v>1198</v>
      </c>
      <c r="C228" s="37">
        <v>1</v>
      </c>
      <c r="D228" s="30" t="s">
        <v>2553</v>
      </c>
      <c r="E228" s="30">
        <v>813.75</v>
      </c>
      <c r="F228" s="30">
        <f t="shared" si="12"/>
        <v>935.8124999999999</v>
      </c>
      <c r="G228" s="30">
        <f t="shared" si="13"/>
        <v>935.8124999999999</v>
      </c>
      <c r="H228" s="30">
        <f t="shared" si="14"/>
        <v>1098.5625</v>
      </c>
      <c r="I228" s="30">
        <f t="shared" si="15"/>
        <v>1098.5625</v>
      </c>
      <c r="J228" s="31"/>
    </row>
    <row r="229" spans="1:10" ht="30" customHeight="1">
      <c r="A229" s="44" t="s">
        <v>1199</v>
      </c>
      <c r="B229" s="41" t="s">
        <v>1200</v>
      </c>
      <c r="C229" s="37">
        <v>1</v>
      </c>
      <c r="D229" s="30" t="s">
        <v>2553</v>
      </c>
      <c r="E229" s="30">
        <v>1916.25</v>
      </c>
      <c r="F229" s="30">
        <f t="shared" si="12"/>
        <v>2203.6875</v>
      </c>
      <c r="G229" s="30">
        <f t="shared" si="13"/>
        <v>2203.6875</v>
      </c>
      <c r="H229" s="30">
        <f t="shared" si="14"/>
        <v>2586.9375</v>
      </c>
      <c r="I229" s="30">
        <f t="shared" si="15"/>
        <v>2586.9375</v>
      </c>
      <c r="J229" s="31"/>
    </row>
    <row r="230" spans="1:10" ht="30" customHeight="1">
      <c r="A230" s="44" t="s">
        <v>1201</v>
      </c>
      <c r="B230" s="41" t="s">
        <v>1202</v>
      </c>
      <c r="C230" s="37">
        <v>1</v>
      </c>
      <c r="D230" s="30" t="s">
        <v>2553</v>
      </c>
      <c r="E230" s="30">
        <v>1128.75</v>
      </c>
      <c r="F230" s="30">
        <f t="shared" si="12"/>
        <v>1298.0625</v>
      </c>
      <c r="G230" s="30">
        <f t="shared" si="13"/>
        <v>1298.0625</v>
      </c>
      <c r="H230" s="30">
        <f t="shared" si="14"/>
        <v>1523.8125</v>
      </c>
      <c r="I230" s="30">
        <f t="shared" si="15"/>
        <v>1523.8125</v>
      </c>
      <c r="J230" s="31"/>
    </row>
    <row r="231" spans="1:10" ht="30" customHeight="1">
      <c r="A231" s="44" t="s">
        <v>1203</v>
      </c>
      <c r="B231" s="41" t="s">
        <v>1204</v>
      </c>
      <c r="C231" s="37">
        <v>1</v>
      </c>
      <c r="D231" s="30" t="s">
        <v>2553</v>
      </c>
      <c r="E231" s="30">
        <v>1566.25</v>
      </c>
      <c r="F231" s="30">
        <f t="shared" si="12"/>
        <v>1801.1874999999998</v>
      </c>
      <c r="G231" s="30">
        <f t="shared" si="13"/>
        <v>1801.1874999999998</v>
      </c>
      <c r="H231" s="30">
        <f t="shared" si="14"/>
        <v>2114.4375</v>
      </c>
      <c r="I231" s="30">
        <f t="shared" si="15"/>
        <v>2114.4375</v>
      </c>
      <c r="J231" s="31"/>
    </row>
    <row r="232" spans="1:10" ht="30" customHeight="1">
      <c r="A232" s="44" t="s">
        <v>1205</v>
      </c>
      <c r="B232" s="41" t="s">
        <v>1206</v>
      </c>
      <c r="C232" s="37">
        <v>2</v>
      </c>
      <c r="D232" s="30" t="s">
        <v>2553</v>
      </c>
      <c r="E232" s="30">
        <v>1216.25</v>
      </c>
      <c r="F232" s="30">
        <f t="shared" si="12"/>
        <v>1398.6875</v>
      </c>
      <c r="G232" s="30">
        <f t="shared" si="13"/>
        <v>2797.375</v>
      </c>
      <c r="H232" s="30">
        <f t="shared" si="14"/>
        <v>1641.9375</v>
      </c>
      <c r="I232" s="30">
        <f t="shared" si="15"/>
        <v>3283.875</v>
      </c>
      <c r="J232" s="31"/>
    </row>
    <row r="233" spans="1:10" ht="30" customHeight="1">
      <c r="A233" s="44" t="s">
        <v>1207</v>
      </c>
      <c r="B233" s="41" t="s">
        <v>1208</v>
      </c>
      <c r="C233" s="37">
        <v>1</v>
      </c>
      <c r="D233" s="30" t="s">
        <v>2553</v>
      </c>
      <c r="E233" s="30">
        <v>2572.5</v>
      </c>
      <c r="F233" s="30">
        <f t="shared" si="12"/>
        <v>2958.3749999999995</v>
      </c>
      <c r="G233" s="30">
        <f t="shared" si="13"/>
        <v>2958.3749999999995</v>
      </c>
      <c r="H233" s="30">
        <f t="shared" si="14"/>
        <v>3472.8750000000005</v>
      </c>
      <c r="I233" s="30">
        <f t="shared" si="15"/>
        <v>3472.8750000000005</v>
      </c>
      <c r="J233" s="31"/>
    </row>
    <row r="234" spans="1:10" ht="30" customHeight="1">
      <c r="A234" s="44" t="s">
        <v>1209</v>
      </c>
      <c r="B234" s="41" t="s">
        <v>1210</v>
      </c>
      <c r="C234" s="37">
        <v>1</v>
      </c>
      <c r="D234" s="30" t="s">
        <v>2553</v>
      </c>
      <c r="E234" s="30">
        <v>2178.75</v>
      </c>
      <c r="F234" s="30">
        <f t="shared" si="12"/>
        <v>2505.5625</v>
      </c>
      <c r="G234" s="30">
        <f t="shared" si="13"/>
        <v>2505.5625</v>
      </c>
      <c r="H234" s="30">
        <f t="shared" si="14"/>
        <v>2941.3125</v>
      </c>
      <c r="I234" s="30">
        <f t="shared" si="15"/>
        <v>2941.3125</v>
      </c>
      <c r="J234" s="31"/>
    </row>
    <row r="235" spans="1:10" ht="30" customHeight="1">
      <c r="A235" s="44" t="s">
        <v>1211</v>
      </c>
      <c r="B235" s="41" t="s">
        <v>1212</v>
      </c>
      <c r="C235" s="37">
        <v>1</v>
      </c>
      <c r="D235" s="30" t="s">
        <v>2553</v>
      </c>
      <c r="E235" s="30">
        <v>1916.25</v>
      </c>
      <c r="F235" s="30">
        <f t="shared" si="12"/>
        <v>2203.6875</v>
      </c>
      <c r="G235" s="30">
        <f t="shared" si="13"/>
        <v>2203.6875</v>
      </c>
      <c r="H235" s="30">
        <f t="shared" si="14"/>
        <v>2586.9375</v>
      </c>
      <c r="I235" s="30">
        <f t="shared" si="15"/>
        <v>2586.9375</v>
      </c>
      <c r="J235" s="31"/>
    </row>
    <row r="236" spans="1:10" ht="30" customHeight="1">
      <c r="A236" s="44" t="s">
        <v>1213</v>
      </c>
      <c r="B236" s="41" t="s">
        <v>1214</v>
      </c>
      <c r="C236" s="37">
        <v>1</v>
      </c>
      <c r="D236" s="30" t="s">
        <v>2553</v>
      </c>
      <c r="E236" s="30">
        <v>2616.25</v>
      </c>
      <c r="F236" s="30">
        <f t="shared" si="12"/>
        <v>3008.6874999999995</v>
      </c>
      <c r="G236" s="30">
        <f t="shared" si="13"/>
        <v>3008.6874999999995</v>
      </c>
      <c r="H236" s="30">
        <f t="shared" si="14"/>
        <v>3531.9375000000005</v>
      </c>
      <c r="I236" s="30">
        <f t="shared" si="15"/>
        <v>3531.9375000000005</v>
      </c>
      <c r="J236" s="31"/>
    </row>
    <row r="237" spans="1:10" ht="30" customHeight="1">
      <c r="A237" s="44" t="s">
        <v>1215</v>
      </c>
      <c r="B237" s="41" t="s">
        <v>1216</v>
      </c>
      <c r="C237" s="37">
        <v>1</v>
      </c>
      <c r="D237" s="30" t="s">
        <v>2553</v>
      </c>
      <c r="E237" s="30">
        <v>2878.75</v>
      </c>
      <c r="F237" s="30">
        <f t="shared" si="12"/>
        <v>3310.5624999999995</v>
      </c>
      <c r="G237" s="30">
        <f t="shared" si="13"/>
        <v>3310.5624999999995</v>
      </c>
      <c r="H237" s="30">
        <f t="shared" si="14"/>
        <v>3886.3125000000005</v>
      </c>
      <c r="I237" s="30">
        <f t="shared" si="15"/>
        <v>3886.3125000000005</v>
      </c>
      <c r="J237" s="31"/>
    </row>
    <row r="238" spans="1:10" ht="30" customHeight="1">
      <c r="A238" s="44" t="s">
        <v>1217</v>
      </c>
      <c r="B238" s="41" t="s">
        <v>1218</v>
      </c>
      <c r="C238" s="37">
        <v>1</v>
      </c>
      <c r="D238" s="30" t="s">
        <v>2553</v>
      </c>
      <c r="E238" s="30">
        <v>1653.75</v>
      </c>
      <c r="F238" s="30">
        <f t="shared" si="12"/>
        <v>1901.8124999999998</v>
      </c>
      <c r="G238" s="30">
        <f t="shared" si="13"/>
        <v>1901.8124999999998</v>
      </c>
      <c r="H238" s="30">
        <f t="shared" si="14"/>
        <v>2232.5625</v>
      </c>
      <c r="I238" s="30">
        <f t="shared" si="15"/>
        <v>2232.5625</v>
      </c>
      <c r="J238" s="31"/>
    </row>
    <row r="239" spans="1:10" ht="30" customHeight="1">
      <c r="A239" s="44" t="s">
        <v>1219</v>
      </c>
      <c r="B239" s="41" t="s">
        <v>1220</v>
      </c>
      <c r="C239" s="37">
        <v>1</v>
      </c>
      <c r="D239" s="30" t="s">
        <v>2553</v>
      </c>
      <c r="E239" s="30">
        <v>1128.75</v>
      </c>
      <c r="F239" s="30">
        <f t="shared" si="12"/>
        <v>1298.0625</v>
      </c>
      <c r="G239" s="30">
        <f t="shared" si="13"/>
        <v>1298.0625</v>
      </c>
      <c r="H239" s="30">
        <f t="shared" si="14"/>
        <v>1523.8125</v>
      </c>
      <c r="I239" s="30">
        <f t="shared" si="15"/>
        <v>1523.8125</v>
      </c>
      <c r="J239" s="31"/>
    </row>
    <row r="240" spans="1:10" ht="30" customHeight="1">
      <c r="A240" s="44" t="s">
        <v>1221</v>
      </c>
      <c r="B240" s="41" t="s">
        <v>1222</v>
      </c>
      <c r="C240" s="37">
        <v>2</v>
      </c>
      <c r="D240" s="30" t="s">
        <v>2553</v>
      </c>
      <c r="E240" s="30">
        <v>3141.25</v>
      </c>
      <c r="F240" s="30">
        <f t="shared" si="12"/>
        <v>3612.4374999999995</v>
      </c>
      <c r="G240" s="30">
        <f t="shared" si="13"/>
        <v>7224.874999999999</v>
      </c>
      <c r="H240" s="30">
        <f t="shared" si="14"/>
        <v>4240.6875</v>
      </c>
      <c r="I240" s="30">
        <f t="shared" si="15"/>
        <v>8481.375</v>
      </c>
      <c r="J240" s="31"/>
    </row>
    <row r="241" spans="1:10" ht="30" customHeight="1">
      <c r="A241" s="44" t="s">
        <v>1223</v>
      </c>
      <c r="B241" s="41" t="s">
        <v>1224</v>
      </c>
      <c r="C241" s="37">
        <v>1</v>
      </c>
      <c r="D241" s="30" t="s">
        <v>2553</v>
      </c>
      <c r="E241" s="30">
        <v>2178.75</v>
      </c>
      <c r="F241" s="30">
        <f t="shared" si="12"/>
        <v>2505.5625</v>
      </c>
      <c r="G241" s="30">
        <f t="shared" si="13"/>
        <v>2505.5625</v>
      </c>
      <c r="H241" s="30">
        <f t="shared" si="14"/>
        <v>2941.3125</v>
      </c>
      <c r="I241" s="30">
        <f t="shared" si="15"/>
        <v>2941.3125</v>
      </c>
      <c r="J241" s="31"/>
    </row>
    <row r="242" spans="1:10" ht="30" customHeight="1">
      <c r="A242" s="44" t="s">
        <v>1225</v>
      </c>
      <c r="B242" s="41" t="s">
        <v>1226</v>
      </c>
      <c r="C242" s="37">
        <v>1</v>
      </c>
      <c r="D242" s="30" t="s">
        <v>2553</v>
      </c>
      <c r="E242" s="30">
        <v>2616.25</v>
      </c>
      <c r="F242" s="30">
        <f t="shared" si="12"/>
        <v>3008.6874999999995</v>
      </c>
      <c r="G242" s="30">
        <f t="shared" si="13"/>
        <v>3008.6874999999995</v>
      </c>
      <c r="H242" s="30">
        <f t="shared" si="14"/>
        <v>3531.9375000000005</v>
      </c>
      <c r="I242" s="30">
        <f t="shared" si="15"/>
        <v>3531.9375000000005</v>
      </c>
      <c r="J242" s="31"/>
    </row>
    <row r="243" spans="1:10" ht="30" customHeight="1">
      <c r="A243" s="44" t="s">
        <v>1227</v>
      </c>
      <c r="B243" s="41" t="s">
        <v>1228</v>
      </c>
      <c r="C243" s="37">
        <v>1</v>
      </c>
      <c r="D243" s="30" t="s">
        <v>2553</v>
      </c>
      <c r="E243" s="30">
        <v>1300.5</v>
      </c>
      <c r="F243" s="30">
        <f t="shared" si="12"/>
        <v>1495.5749999999998</v>
      </c>
      <c r="G243" s="30">
        <f t="shared" si="13"/>
        <v>1495.5749999999998</v>
      </c>
      <c r="H243" s="30">
        <f t="shared" si="14"/>
        <v>1755.6750000000002</v>
      </c>
      <c r="I243" s="30">
        <f t="shared" si="15"/>
        <v>1755.6750000000002</v>
      </c>
      <c r="J243" s="31"/>
    </row>
    <row r="244" spans="1:10" ht="30" customHeight="1">
      <c r="A244" s="44" t="s">
        <v>1229</v>
      </c>
      <c r="B244" s="41" t="s">
        <v>1230</v>
      </c>
      <c r="C244" s="37">
        <v>1</v>
      </c>
      <c r="D244" s="30" t="s">
        <v>2553</v>
      </c>
      <c r="E244" s="30">
        <v>1741.25</v>
      </c>
      <c r="F244" s="30">
        <f t="shared" si="12"/>
        <v>2002.4374999999998</v>
      </c>
      <c r="G244" s="30">
        <f t="shared" si="13"/>
        <v>2002.4374999999998</v>
      </c>
      <c r="H244" s="30">
        <f t="shared" si="14"/>
        <v>2350.6875</v>
      </c>
      <c r="I244" s="30">
        <f t="shared" si="15"/>
        <v>2350.6875</v>
      </c>
      <c r="J244" s="31"/>
    </row>
    <row r="245" spans="1:10" ht="30" customHeight="1">
      <c r="A245" s="44" t="s">
        <v>1231</v>
      </c>
      <c r="B245" s="41" t="s">
        <v>1232</v>
      </c>
      <c r="C245" s="37">
        <v>2</v>
      </c>
      <c r="D245" s="30" t="s">
        <v>2553</v>
      </c>
      <c r="E245" s="30">
        <v>953.75</v>
      </c>
      <c r="F245" s="30">
        <f t="shared" si="12"/>
        <v>1096.8125</v>
      </c>
      <c r="G245" s="30">
        <f t="shared" si="13"/>
        <v>2193.625</v>
      </c>
      <c r="H245" s="30">
        <f t="shared" si="14"/>
        <v>1287.5625</v>
      </c>
      <c r="I245" s="30">
        <f t="shared" si="15"/>
        <v>2575.125</v>
      </c>
      <c r="J245" s="31"/>
    </row>
    <row r="246" spans="1:10" ht="30" customHeight="1">
      <c r="A246" s="44" t="s">
        <v>1233</v>
      </c>
      <c r="B246" s="41" t="s">
        <v>1234</v>
      </c>
      <c r="C246" s="37">
        <v>1</v>
      </c>
      <c r="D246" s="30" t="s">
        <v>2553</v>
      </c>
      <c r="E246" s="30">
        <v>1741.25</v>
      </c>
      <c r="F246" s="30">
        <f t="shared" si="12"/>
        <v>2002.4374999999998</v>
      </c>
      <c r="G246" s="30">
        <f t="shared" si="13"/>
        <v>2002.4374999999998</v>
      </c>
      <c r="H246" s="30">
        <f t="shared" si="14"/>
        <v>2350.6875</v>
      </c>
      <c r="I246" s="30">
        <f t="shared" si="15"/>
        <v>2350.6875</v>
      </c>
      <c r="J246" s="31"/>
    </row>
    <row r="247" spans="1:10" ht="30" customHeight="1">
      <c r="A247" s="44" t="s">
        <v>1235</v>
      </c>
      <c r="B247" s="41" t="s">
        <v>1236</v>
      </c>
      <c r="C247" s="37">
        <v>1</v>
      </c>
      <c r="D247" s="30" t="s">
        <v>2553</v>
      </c>
      <c r="E247" s="30">
        <v>2091.25</v>
      </c>
      <c r="F247" s="30">
        <f t="shared" si="12"/>
        <v>2404.9375</v>
      </c>
      <c r="G247" s="30">
        <f t="shared" si="13"/>
        <v>2404.9375</v>
      </c>
      <c r="H247" s="30">
        <f t="shared" si="14"/>
        <v>2823.1875</v>
      </c>
      <c r="I247" s="30">
        <f t="shared" si="15"/>
        <v>2823.1875</v>
      </c>
      <c r="J247" s="31"/>
    </row>
    <row r="248" spans="1:10" ht="30" customHeight="1">
      <c r="A248" s="44" t="s">
        <v>1237</v>
      </c>
      <c r="B248" s="41" t="s">
        <v>1238</v>
      </c>
      <c r="C248" s="37">
        <v>1</v>
      </c>
      <c r="D248" s="30" t="s">
        <v>2553</v>
      </c>
      <c r="E248" s="30">
        <v>1216.25</v>
      </c>
      <c r="F248" s="30">
        <f t="shared" si="12"/>
        <v>1398.6875</v>
      </c>
      <c r="G248" s="30">
        <f t="shared" si="13"/>
        <v>1398.6875</v>
      </c>
      <c r="H248" s="30">
        <f t="shared" si="14"/>
        <v>1641.9375</v>
      </c>
      <c r="I248" s="30">
        <f t="shared" si="15"/>
        <v>1641.9375</v>
      </c>
      <c r="J248" s="31"/>
    </row>
    <row r="249" spans="1:10" ht="30" customHeight="1">
      <c r="A249" s="44" t="s">
        <v>1239</v>
      </c>
      <c r="B249" s="41" t="s">
        <v>1240</v>
      </c>
      <c r="C249" s="37">
        <v>1</v>
      </c>
      <c r="D249" s="30" t="s">
        <v>2553</v>
      </c>
      <c r="E249" s="30">
        <v>2266.25</v>
      </c>
      <c r="F249" s="30">
        <f t="shared" si="12"/>
        <v>2606.1875</v>
      </c>
      <c r="G249" s="30">
        <f t="shared" si="13"/>
        <v>2606.1875</v>
      </c>
      <c r="H249" s="30">
        <f t="shared" si="14"/>
        <v>3059.4375</v>
      </c>
      <c r="I249" s="30">
        <f t="shared" si="15"/>
        <v>3059.4375</v>
      </c>
      <c r="J249" s="31"/>
    </row>
    <row r="250" spans="1:10" ht="30" customHeight="1">
      <c r="A250" s="44" t="s">
        <v>1241</v>
      </c>
      <c r="B250" s="41" t="s">
        <v>1242</v>
      </c>
      <c r="C250" s="37">
        <v>1</v>
      </c>
      <c r="D250" s="30" t="s">
        <v>2553</v>
      </c>
      <c r="E250" s="30">
        <v>2345</v>
      </c>
      <c r="F250" s="30">
        <f t="shared" si="12"/>
        <v>2696.75</v>
      </c>
      <c r="G250" s="30">
        <f t="shared" si="13"/>
        <v>2696.75</v>
      </c>
      <c r="H250" s="30">
        <f t="shared" si="14"/>
        <v>3165.75</v>
      </c>
      <c r="I250" s="30">
        <f t="shared" si="15"/>
        <v>3165.75</v>
      </c>
      <c r="J250" s="31"/>
    </row>
    <row r="251" spans="1:10" ht="30" customHeight="1">
      <c r="A251" s="44" t="s">
        <v>1243</v>
      </c>
      <c r="B251" s="41" t="s">
        <v>1244</v>
      </c>
      <c r="C251" s="37">
        <v>1</v>
      </c>
      <c r="D251" s="30" t="s">
        <v>2553</v>
      </c>
      <c r="E251" s="30">
        <v>2345</v>
      </c>
      <c r="F251" s="30">
        <f t="shared" si="12"/>
        <v>2696.75</v>
      </c>
      <c r="G251" s="30">
        <f t="shared" si="13"/>
        <v>2696.75</v>
      </c>
      <c r="H251" s="30">
        <f t="shared" si="14"/>
        <v>3165.75</v>
      </c>
      <c r="I251" s="30">
        <f t="shared" si="15"/>
        <v>3165.75</v>
      </c>
      <c r="J251" s="31"/>
    </row>
    <row r="252" spans="1:10" ht="30" customHeight="1">
      <c r="A252" s="44" t="s">
        <v>1245</v>
      </c>
      <c r="B252" s="41" t="s">
        <v>2044</v>
      </c>
      <c r="C252" s="37">
        <v>1</v>
      </c>
      <c r="D252" s="30" t="s">
        <v>2553</v>
      </c>
      <c r="E252" s="30">
        <v>1268.75</v>
      </c>
      <c r="F252" s="30">
        <f t="shared" si="12"/>
        <v>1459.0625</v>
      </c>
      <c r="G252" s="30">
        <f t="shared" si="13"/>
        <v>1459.0625</v>
      </c>
      <c r="H252" s="30">
        <f t="shared" si="14"/>
        <v>1712.8125</v>
      </c>
      <c r="I252" s="30">
        <f t="shared" si="15"/>
        <v>1712.8125</v>
      </c>
      <c r="J252" s="31"/>
    </row>
    <row r="253" spans="1:10" ht="30" customHeight="1">
      <c r="A253" s="44" t="s">
        <v>1246</v>
      </c>
      <c r="B253" s="41" t="s">
        <v>1247</v>
      </c>
      <c r="C253" s="37">
        <v>2</v>
      </c>
      <c r="D253" s="30" t="s">
        <v>2553</v>
      </c>
      <c r="E253" s="30">
        <v>131.25</v>
      </c>
      <c r="F253" s="30">
        <f t="shared" si="12"/>
        <v>150.9375</v>
      </c>
      <c r="G253" s="30">
        <f t="shared" si="13"/>
        <v>301.875</v>
      </c>
      <c r="H253" s="30">
        <f t="shared" si="14"/>
        <v>177.1875</v>
      </c>
      <c r="I253" s="30">
        <f t="shared" si="15"/>
        <v>354.375</v>
      </c>
      <c r="J253" s="31"/>
    </row>
    <row r="254" spans="1:10" ht="30" customHeight="1">
      <c r="A254" s="44" t="s">
        <v>1248</v>
      </c>
      <c r="B254" s="41" t="s">
        <v>1249</v>
      </c>
      <c r="C254" s="37">
        <v>2</v>
      </c>
      <c r="D254" s="30" t="s">
        <v>2553</v>
      </c>
      <c r="E254" s="30">
        <v>796.25</v>
      </c>
      <c r="F254" s="30">
        <f t="shared" si="12"/>
        <v>915.6874999999999</v>
      </c>
      <c r="G254" s="30">
        <f t="shared" si="13"/>
        <v>1831.3749999999998</v>
      </c>
      <c r="H254" s="30">
        <f t="shared" si="14"/>
        <v>1074.9375</v>
      </c>
      <c r="I254" s="30">
        <f t="shared" si="15"/>
        <v>2149.875</v>
      </c>
      <c r="J254" s="31"/>
    </row>
    <row r="255" spans="1:10" ht="30" customHeight="1">
      <c r="A255" s="44" t="s">
        <v>1250</v>
      </c>
      <c r="B255" s="41" t="s">
        <v>1251</v>
      </c>
      <c r="C255" s="37">
        <v>1</v>
      </c>
      <c r="D255" s="30" t="s">
        <v>2553</v>
      </c>
      <c r="E255" s="30">
        <v>603.75</v>
      </c>
      <c r="F255" s="30">
        <f t="shared" si="12"/>
        <v>694.3125</v>
      </c>
      <c r="G255" s="30">
        <f t="shared" si="13"/>
        <v>694.3125</v>
      </c>
      <c r="H255" s="30">
        <f t="shared" si="14"/>
        <v>815.0625</v>
      </c>
      <c r="I255" s="30">
        <f t="shared" si="15"/>
        <v>815.0625</v>
      </c>
      <c r="J255" s="31"/>
    </row>
    <row r="256" spans="1:10" ht="30" customHeight="1">
      <c r="A256" s="44" t="s">
        <v>1252</v>
      </c>
      <c r="B256" s="41" t="s">
        <v>1253</v>
      </c>
      <c r="C256" s="37">
        <v>1</v>
      </c>
      <c r="D256" s="30" t="s">
        <v>2553</v>
      </c>
      <c r="E256" s="30">
        <v>682.5</v>
      </c>
      <c r="F256" s="30">
        <f t="shared" si="12"/>
        <v>784.8749999999999</v>
      </c>
      <c r="G256" s="30">
        <f t="shared" si="13"/>
        <v>784.8749999999999</v>
      </c>
      <c r="H256" s="30">
        <f t="shared" si="14"/>
        <v>921.3750000000001</v>
      </c>
      <c r="I256" s="30">
        <f t="shared" si="15"/>
        <v>921.3750000000001</v>
      </c>
      <c r="J256" s="31"/>
    </row>
    <row r="257" spans="1:10" ht="30" customHeight="1">
      <c r="A257" s="44" t="s">
        <v>1254</v>
      </c>
      <c r="B257" s="41" t="s">
        <v>1255</v>
      </c>
      <c r="C257" s="37">
        <v>2</v>
      </c>
      <c r="D257" s="30" t="s">
        <v>2553</v>
      </c>
      <c r="E257" s="30">
        <v>778.75</v>
      </c>
      <c r="F257" s="30">
        <f t="shared" si="12"/>
        <v>895.5624999999999</v>
      </c>
      <c r="G257" s="30">
        <f t="shared" si="13"/>
        <v>1791.1249999999998</v>
      </c>
      <c r="H257" s="30">
        <f t="shared" si="14"/>
        <v>1051.3125</v>
      </c>
      <c r="I257" s="30">
        <f t="shared" si="15"/>
        <v>2102.625</v>
      </c>
      <c r="J257" s="31"/>
    </row>
    <row r="258" spans="1:10" ht="30" customHeight="1">
      <c r="A258" s="44" t="s">
        <v>1256</v>
      </c>
      <c r="B258" s="41" t="s">
        <v>1257</v>
      </c>
      <c r="C258" s="37">
        <v>1</v>
      </c>
      <c r="D258" s="30" t="s">
        <v>2553</v>
      </c>
      <c r="E258" s="30">
        <v>691.25</v>
      </c>
      <c r="F258" s="30">
        <f t="shared" si="12"/>
        <v>794.9374999999999</v>
      </c>
      <c r="G258" s="30">
        <f t="shared" si="13"/>
        <v>794.9374999999999</v>
      </c>
      <c r="H258" s="30">
        <f t="shared" si="14"/>
        <v>933.1875000000001</v>
      </c>
      <c r="I258" s="30">
        <f t="shared" si="15"/>
        <v>933.1875000000001</v>
      </c>
      <c r="J258" s="31"/>
    </row>
    <row r="259" spans="1:10" ht="30" customHeight="1">
      <c r="A259" s="44" t="s">
        <v>1258</v>
      </c>
      <c r="B259" s="41" t="s">
        <v>1259</v>
      </c>
      <c r="C259" s="37">
        <v>2</v>
      </c>
      <c r="D259" s="30" t="s">
        <v>2553</v>
      </c>
      <c r="E259" s="30">
        <v>1741.25</v>
      </c>
      <c r="F259" s="30">
        <f aca="true" t="shared" si="16" ref="F259:F322">E259*1.15</f>
        <v>2002.4374999999998</v>
      </c>
      <c r="G259" s="30">
        <f aca="true" t="shared" si="17" ref="G259:G322">C259*F259</f>
        <v>4004.8749999999995</v>
      </c>
      <c r="H259" s="30">
        <f aca="true" t="shared" si="18" ref="H259:H322">E259*1.35</f>
        <v>2350.6875</v>
      </c>
      <c r="I259" s="30">
        <f aca="true" t="shared" si="19" ref="I259:I322">C259*H259</f>
        <v>4701.375</v>
      </c>
      <c r="J259" s="31"/>
    </row>
    <row r="260" spans="1:10" ht="30" customHeight="1">
      <c r="A260" s="44" t="s">
        <v>1260</v>
      </c>
      <c r="B260" s="41" t="s">
        <v>1261</v>
      </c>
      <c r="C260" s="37">
        <v>1</v>
      </c>
      <c r="D260" s="30" t="s">
        <v>2553</v>
      </c>
      <c r="E260" s="30">
        <v>682.5</v>
      </c>
      <c r="F260" s="30">
        <f t="shared" si="16"/>
        <v>784.8749999999999</v>
      </c>
      <c r="G260" s="30">
        <f t="shared" si="17"/>
        <v>784.8749999999999</v>
      </c>
      <c r="H260" s="30">
        <f t="shared" si="18"/>
        <v>921.3750000000001</v>
      </c>
      <c r="I260" s="30">
        <f t="shared" si="19"/>
        <v>921.3750000000001</v>
      </c>
      <c r="J260" s="31"/>
    </row>
    <row r="261" spans="1:10" ht="30" customHeight="1">
      <c r="A261" s="44" t="s">
        <v>1262</v>
      </c>
      <c r="B261" s="41" t="s">
        <v>1263</v>
      </c>
      <c r="C261" s="37">
        <v>1</v>
      </c>
      <c r="D261" s="30" t="s">
        <v>2553</v>
      </c>
      <c r="E261" s="30">
        <v>2406.25</v>
      </c>
      <c r="F261" s="30">
        <f t="shared" si="16"/>
        <v>2767.1875</v>
      </c>
      <c r="G261" s="30">
        <f t="shared" si="17"/>
        <v>2767.1875</v>
      </c>
      <c r="H261" s="30">
        <f t="shared" si="18"/>
        <v>3248.4375</v>
      </c>
      <c r="I261" s="30">
        <f t="shared" si="19"/>
        <v>3248.4375</v>
      </c>
      <c r="J261" s="31"/>
    </row>
    <row r="262" spans="1:10" ht="30" customHeight="1">
      <c r="A262" s="44" t="s">
        <v>1264</v>
      </c>
      <c r="B262" s="41" t="s">
        <v>1265</v>
      </c>
      <c r="C262" s="37">
        <v>2</v>
      </c>
      <c r="D262" s="30" t="s">
        <v>2553</v>
      </c>
      <c r="E262" s="30">
        <v>1601.25</v>
      </c>
      <c r="F262" s="30">
        <f t="shared" si="16"/>
        <v>1841.4374999999998</v>
      </c>
      <c r="G262" s="30">
        <f t="shared" si="17"/>
        <v>3682.8749999999995</v>
      </c>
      <c r="H262" s="30">
        <f t="shared" si="18"/>
        <v>2161.6875</v>
      </c>
      <c r="I262" s="30">
        <f t="shared" si="19"/>
        <v>4323.375</v>
      </c>
      <c r="J262" s="31"/>
    </row>
    <row r="263" spans="1:10" ht="30" customHeight="1">
      <c r="A263" s="44" t="s">
        <v>1266</v>
      </c>
      <c r="B263" s="41" t="s">
        <v>1267</v>
      </c>
      <c r="C263" s="37">
        <v>1</v>
      </c>
      <c r="D263" s="30" t="s">
        <v>2553</v>
      </c>
      <c r="E263" s="30">
        <v>2415</v>
      </c>
      <c r="F263" s="30">
        <f t="shared" si="16"/>
        <v>2777.25</v>
      </c>
      <c r="G263" s="30">
        <f t="shared" si="17"/>
        <v>2777.25</v>
      </c>
      <c r="H263" s="30">
        <f t="shared" si="18"/>
        <v>3260.25</v>
      </c>
      <c r="I263" s="30">
        <f t="shared" si="19"/>
        <v>3260.25</v>
      </c>
      <c r="J263" s="31"/>
    </row>
    <row r="264" spans="1:10" ht="30" customHeight="1">
      <c r="A264" s="44" t="s">
        <v>1268</v>
      </c>
      <c r="B264" s="41" t="s">
        <v>1269</v>
      </c>
      <c r="C264" s="37">
        <v>1</v>
      </c>
      <c r="D264" s="30" t="s">
        <v>2553</v>
      </c>
      <c r="E264" s="30">
        <v>1478.75</v>
      </c>
      <c r="F264" s="30">
        <f t="shared" si="16"/>
        <v>1700.5624999999998</v>
      </c>
      <c r="G264" s="30">
        <f t="shared" si="17"/>
        <v>1700.5624999999998</v>
      </c>
      <c r="H264" s="30">
        <f t="shared" si="18"/>
        <v>1996.3125000000002</v>
      </c>
      <c r="I264" s="30">
        <f t="shared" si="19"/>
        <v>1996.3125000000002</v>
      </c>
      <c r="J264" s="31"/>
    </row>
    <row r="265" spans="1:10" ht="30" customHeight="1">
      <c r="A265" s="44" t="s">
        <v>1270</v>
      </c>
      <c r="B265" s="41" t="s">
        <v>1271</v>
      </c>
      <c r="C265" s="37">
        <v>1</v>
      </c>
      <c r="D265" s="30" t="s">
        <v>2553</v>
      </c>
      <c r="E265" s="30">
        <v>603.75</v>
      </c>
      <c r="F265" s="30">
        <f t="shared" si="16"/>
        <v>694.3125</v>
      </c>
      <c r="G265" s="30">
        <f t="shared" si="17"/>
        <v>694.3125</v>
      </c>
      <c r="H265" s="30">
        <f t="shared" si="18"/>
        <v>815.0625</v>
      </c>
      <c r="I265" s="30">
        <f t="shared" si="19"/>
        <v>815.0625</v>
      </c>
      <c r="J265" s="31"/>
    </row>
    <row r="266" spans="1:10" ht="30" customHeight="1">
      <c r="A266" s="44" t="s">
        <v>1272</v>
      </c>
      <c r="B266" s="41" t="s">
        <v>1273</v>
      </c>
      <c r="C266" s="37">
        <v>1</v>
      </c>
      <c r="D266" s="30" t="s">
        <v>2553</v>
      </c>
      <c r="E266" s="30">
        <v>682.5</v>
      </c>
      <c r="F266" s="30">
        <f t="shared" si="16"/>
        <v>784.8749999999999</v>
      </c>
      <c r="G266" s="30">
        <f t="shared" si="17"/>
        <v>784.8749999999999</v>
      </c>
      <c r="H266" s="30">
        <f t="shared" si="18"/>
        <v>921.3750000000001</v>
      </c>
      <c r="I266" s="30">
        <f t="shared" si="19"/>
        <v>921.3750000000001</v>
      </c>
      <c r="J266" s="31"/>
    </row>
    <row r="267" spans="1:10" ht="30" customHeight="1">
      <c r="A267" s="44" t="s">
        <v>1274</v>
      </c>
      <c r="B267" s="41" t="s">
        <v>1275</v>
      </c>
      <c r="C267" s="37">
        <v>1</v>
      </c>
      <c r="D267" s="30" t="s">
        <v>2553</v>
      </c>
      <c r="E267" s="30">
        <v>428.75</v>
      </c>
      <c r="F267" s="30">
        <f t="shared" si="16"/>
        <v>493.06249999999994</v>
      </c>
      <c r="G267" s="30">
        <f t="shared" si="17"/>
        <v>493.06249999999994</v>
      </c>
      <c r="H267" s="30">
        <f t="shared" si="18"/>
        <v>578.8125</v>
      </c>
      <c r="I267" s="30">
        <f t="shared" si="19"/>
        <v>578.8125</v>
      </c>
      <c r="J267" s="31"/>
    </row>
    <row r="268" spans="1:10" ht="30" customHeight="1">
      <c r="A268" s="44" t="s">
        <v>1276</v>
      </c>
      <c r="B268" s="41" t="s">
        <v>1277</v>
      </c>
      <c r="C268" s="37">
        <v>1</v>
      </c>
      <c r="D268" s="30" t="s">
        <v>2553</v>
      </c>
      <c r="E268" s="30">
        <v>778.75</v>
      </c>
      <c r="F268" s="30">
        <f t="shared" si="16"/>
        <v>895.5624999999999</v>
      </c>
      <c r="G268" s="30">
        <f t="shared" si="17"/>
        <v>895.5624999999999</v>
      </c>
      <c r="H268" s="30">
        <f t="shared" si="18"/>
        <v>1051.3125</v>
      </c>
      <c r="I268" s="30">
        <f t="shared" si="19"/>
        <v>1051.3125</v>
      </c>
      <c r="J268" s="31"/>
    </row>
    <row r="269" spans="1:10" ht="30" customHeight="1">
      <c r="A269" s="44" t="s">
        <v>1278</v>
      </c>
      <c r="B269" s="41" t="s">
        <v>1279</v>
      </c>
      <c r="C269" s="37">
        <v>2</v>
      </c>
      <c r="D269" s="30" t="s">
        <v>2553</v>
      </c>
      <c r="E269" s="30">
        <v>603.75</v>
      </c>
      <c r="F269" s="30">
        <f t="shared" si="16"/>
        <v>694.3125</v>
      </c>
      <c r="G269" s="30">
        <f t="shared" si="17"/>
        <v>1388.625</v>
      </c>
      <c r="H269" s="30">
        <f t="shared" si="18"/>
        <v>815.0625</v>
      </c>
      <c r="I269" s="30">
        <f t="shared" si="19"/>
        <v>1630.125</v>
      </c>
      <c r="J269" s="31"/>
    </row>
    <row r="270" spans="1:10" ht="30" customHeight="1">
      <c r="A270" s="44" t="s">
        <v>1280</v>
      </c>
      <c r="B270" s="41" t="s">
        <v>1281</v>
      </c>
      <c r="C270" s="37">
        <v>1</v>
      </c>
      <c r="D270" s="30" t="s">
        <v>2553</v>
      </c>
      <c r="E270" s="30">
        <v>778.75</v>
      </c>
      <c r="F270" s="30">
        <f t="shared" si="16"/>
        <v>895.5624999999999</v>
      </c>
      <c r="G270" s="30">
        <f t="shared" si="17"/>
        <v>895.5624999999999</v>
      </c>
      <c r="H270" s="30">
        <f t="shared" si="18"/>
        <v>1051.3125</v>
      </c>
      <c r="I270" s="30">
        <f t="shared" si="19"/>
        <v>1051.3125</v>
      </c>
      <c r="J270" s="31"/>
    </row>
    <row r="271" spans="1:10" ht="30" customHeight="1">
      <c r="A271" s="44" t="s">
        <v>1282</v>
      </c>
      <c r="B271" s="41" t="s">
        <v>1283</v>
      </c>
      <c r="C271" s="37">
        <v>1</v>
      </c>
      <c r="D271" s="30" t="s">
        <v>2553</v>
      </c>
      <c r="E271" s="30">
        <v>682.5</v>
      </c>
      <c r="F271" s="30">
        <f t="shared" si="16"/>
        <v>784.8749999999999</v>
      </c>
      <c r="G271" s="30">
        <f t="shared" si="17"/>
        <v>784.8749999999999</v>
      </c>
      <c r="H271" s="30">
        <f t="shared" si="18"/>
        <v>921.3750000000001</v>
      </c>
      <c r="I271" s="30">
        <f t="shared" si="19"/>
        <v>921.3750000000001</v>
      </c>
      <c r="J271" s="31"/>
    </row>
    <row r="272" spans="1:10" ht="30" customHeight="1">
      <c r="A272" s="44" t="s">
        <v>1284</v>
      </c>
      <c r="B272" s="41" t="s">
        <v>1285</v>
      </c>
      <c r="C272" s="37">
        <v>1</v>
      </c>
      <c r="D272" s="30" t="s">
        <v>2553</v>
      </c>
      <c r="E272" s="30">
        <v>1741.25</v>
      </c>
      <c r="F272" s="30">
        <f t="shared" si="16"/>
        <v>2002.4374999999998</v>
      </c>
      <c r="G272" s="30">
        <f t="shared" si="17"/>
        <v>2002.4374999999998</v>
      </c>
      <c r="H272" s="30">
        <f t="shared" si="18"/>
        <v>2350.6875</v>
      </c>
      <c r="I272" s="30">
        <f t="shared" si="19"/>
        <v>2350.6875</v>
      </c>
      <c r="J272" s="31"/>
    </row>
    <row r="273" spans="1:10" ht="30" customHeight="1">
      <c r="A273" s="44" t="s">
        <v>1286</v>
      </c>
      <c r="B273" s="41" t="s">
        <v>1287</v>
      </c>
      <c r="C273" s="37">
        <v>1</v>
      </c>
      <c r="D273" s="30" t="s">
        <v>2553</v>
      </c>
      <c r="E273" s="30">
        <v>2353.75</v>
      </c>
      <c r="F273" s="30">
        <f t="shared" si="16"/>
        <v>2706.8125</v>
      </c>
      <c r="G273" s="30">
        <f t="shared" si="17"/>
        <v>2706.8125</v>
      </c>
      <c r="H273" s="30">
        <f t="shared" si="18"/>
        <v>3177.5625</v>
      </c>
      <c r="I273" s="30">
        <f t="shared" si="19"/>
        <v>3177.5625</v>
      </c>
      <c r="J273" s="31"/>
    </row>
    <row r="274" spans="1:10" ht="30" customHeight="1">
      <c r="A274" s="44" t="s">
        <v>1288</v>
      </c>
      <c r="B274" s="41" t="s">
        <v>1289</v>
      </c>
      <c r="C274" s="37">
        <v>2</v>
      </c>
      <c r="D274" s="30" t="s">
        <v>2553</v>
      </c>
      <c r="E274" s="30">
        <v>1601.25</v>
      </c>
      <c r="F274" s="30">
        <f t="shared" si="16"/>
        <v>1841.4374999999998</v>
      </c>
      <c r="G274" s="30">
        <f t="shared" si="17"/>
        <v>3682.8749999999995</v>
      </c>
      <c r="H274" s="30">
        <f t="shared" si="18"/>
        <v>2161.6875</v>
      </c>
      <c r="I274" s="30">
        <f t="shared" si="19"/>
        <v>4323.375</v>
      </c>
      <c r="J274" s="31"/>
    </row>
    <row r="275" spans="1:10" ht="30" customHeight="1">
      <c r="A275" s="44" t="s">
        <v>1290</v>
      </c>
      <c r="B275" s="41" t="s">
        <v>1291</v>
      </c>
      <c r="C275" s="37">
        <v>1</v>
      </c>
      <c r="D275" s="30" t="s">
        <v>2553</v>
      </c>
      <c r="E275" s="30">
        <v>1303.75</v>
      </c>
      <c r="F275" s="30">
        <f t="shared" si="16"/>
        <v>1499.3124999999998</v>
      </c>
      <c r="G275" s="30">
        <f t="shared" si="17"/>
        <v>1499.3124999999998</v>
      </c>
      <c r="H275" s="30">
        <f t="shared" si="18"/>
        <v>1760.0625000000002</v>
      </c>
      <c r="I275" s="30">
        <f t="shared" si="19"/>
        <v>1760.0625000000002</v>
      </c>
      <c r="J275" s="31"/>
    </row>
    <row r="276" spans="1:10" ht="30" customHeight="1">
      <c r="A276" s="44" t="s">
        <v>1292</v>
      </c>
      <c r="B276" s="41" t="s">
        <v>1293</v>
      </c>
      <c r="C276" s="37">
        <v>1</v>
      </c>
      <c r="D276" s="30" t="s">
        <v>2553</v>
      </c>
      <c r="E276" s="30">
        <v>2415</v>
      </c>
      <c r="F276" s="30">
        <f t="shared" si="16"/>
        <v>2777.25</v>
      </c>
      <c r="G276" s="30">
        <f t="shared" si="17"/>
        <v>2777.25</v>
      </c>
      <c r="H276" s="30">
        <f t="shared" si="18"/>
        <v>3260.25</v>
      </c>
      <c r="I276" s="30">
        <f t="shared" si="19"/>
        <v>3260.25</v>
      </c>
      <c r="J276" s="31"/>
    </row>
    <row r="277" spans="1:10" ht="30" customHeight="1">
      <c r="A277" s="44" t="s">
        <v>1294</v>
      </c>
      <c r="B277" s="41" t="s">
        <v>1295</v>
      </c>
      <c r="C277" s="37">
        <v>1</v>
      </c>
      <c r="D277" s="30" t="s">
        <v>2553</v>
      </c>
      <c r="E277" s="30">
        <v>1478.75</v>
      </c>
      <c r="F277" s="30">
        <f t="shared" si="16"/>
        <v>1700.5624999999998</v>
      </c>
      <c r="G277" s="30">
        <f t="shared" si="17"/>
        <v>1700.5624999999998</v>
      </c>
      <c r="H277" s="30">
        <f t="shared" si="18"/>
        <v>1996.3125000000002</v>
      </c>
      <c r="I277" s="30">
        <f t="shared" si="19"/>
        <v>1996.3125000000002</v>
      </c>
      <c r="J277" s="31"/>
    </row>
    <row r="278" spans="1:10" ht="30" customHeight="1">
      <c r="A278" s="44" t="s">
        <v>1296</v>
      </c>
      <c r="B278" s="41" t="s">
        <v>1297</v>
      </c>
      <c r="C278" s="37">
        <v>2</v>
      </c>
      <c r="D278" s="30" t="s">
        <v>2553</v>
      </c>
      <c r="E278" s="30">
        <v>3753.75</v>
      </c>
      <c r="F278" s="30">
        <f t="shared" si="16"/>
        <v>4316.8125</v>
      </c>
      <c r="G278" s="30">
        <f t="shared" si="17"/>
        <v>8633.625</v>
      </c>
      <c r="H278" s="30">
        <f t="shared" si="18"/>
        <v>5067.5625</v>
      </c>
      <c r="I278" s="30">
        <f t="shared" si="19"/>
        <v>10135.125</v>
      </c>
      <c r="J278" s="31"/>
    </row>
    <row r="279" spans="1:10" ht="30" customHeight="1">
      <c r="A279" s="44" t="s">
        <v>1298</v>
      </c>
      <c r="B279" s="41" t="s">
        <v>1299</v>
      </c>
      <c r="C279" s="37">
        <v>2</v>
      </c>
      <c r="D279" s="30" t="s">
        <v>2553</v>
      </c>
      <c r="E279" s="30">
        <v>2178.75</v>
      </c>
      <c r="F279" s="30">
        <f t="shared" si="16"/>
        <v>2505.5625</v>
      </c>
      <c r="G279" s="30">
        <f t="shared" si="17"/>
        <v>5011.125</v>
      </c>
      <c r="H279" s="30">
        <f t="shared" si="18"/>
        <v>2941.3125</v>
      </c>
      <c r="I279" s="30">
        <f t="shared" si="19"/>
        <v>5882.625</v>
      </c>
      <c r="J279" s="31"/>
    </row>
    <row r="280" spans="1:10" ht="30" customHeight="1">
      <c r="A280" s="44" t="s">
        <v>1300</v>
      </c>
      <c r="B280" s="41" t="s">
        <v>1301</v>
      </c>
      <c r="C280" s="37">
        <v>1</v>
      </c>
      <c r="D280" s="30" t="s">
        <v>2553</v>
      </c>
      <c r="E280" s="30">
        <v>1916.25</v>
      </c>
      <c r="F280" s="30">
        <f t="shared" si="16"/>
        <v>2203.6875</v>
      </c>
      <c r="G280" s="30">
        <f t="shared" si="17"/>
        <v>2203.6875</v>
      </c>
      <c r="H280" s="30">
        <f t="shared" si="18"/>
        <v>2586.9375</v>
      </c>
      <c r="I280" s="30">
        <f t="shared" si="19"/>
        <v>2586.9375</v>
      </c>
      <c r="J280" s="31"/>
    </row>
    <row r="281" spans="1:10" ht="30" customHeight="1">
      <c r="A281" s="44" t="s">
        <v>1302</v>
      </c>
      <c r="B281" s="41" t="s">
        <v>1303</v>
      </c>
      <c r="C281" s="37">
        <v>1</v>
      </c>
      <c r="D281" s="30" t="s">
        <v>2553</v>
      </c>
      <c r="E281" s="30">
        <v>2924</v>
      </c>
      <c r="F281" s="30">
        <f t="shared" si="16"/>
        <v>3362.6</v>
      </c>
      <c r="G281" s="30">
        <f t="shared" si="17"/>
        <v>3362.6</v>
      </c>
      <c r="H281" s="30">
        <f t="shared" si="18"/>
        <v>3947.4</v>
      </c>
      <c r="I281" s="30">
        <f t="shared" si="19"/>
        <v>3947.4</v>
      </c>
      <c r="J281" s="31"/>
    </row>
    <row r="282" spans="1:10" ht="30" customHeight="1">
      <c r="A282" s="44" t="s">
        <v>1304</v>
      </c>
      <c r="B282" s="41" t="s">
        <v>1305</v>
      </c>
      <c r="C282" s="37">
        <v>1</v>
      </c>
      <c r="D282" s="30" t="s">
        <v>2553</v>
      </c>
      <c r="E282" s="30">
        <v>2616.25</v>
      </c>
      <c r="F282" s="30">
        <f t="shared" si="16"/>
        <v>3008.6874999999995</v>
      </c>
      <c r="G282" s="30">
        <f t="shared" si="17"/>
        <v>3008.6874999999995</v>
      </c>
      <c r="H282" s="30">
        <f t="shared" si="18"/>
        <v>3531.9375000000005</v>
      </c>
      <c r="I282" s="30">
        <f t="shared" si="19"/>
        <v>3531.9375000000005</v>
      </c>
      <c r="J282" s="31"/>
    </row>
    <row r="283" spans="1:10" ht="30" customHeight="1">
      <c r="A283" s="44" t="s">
        <v>1838</v>
      </c>
      <c r="B283" s="41" t="s">
        <v>1839</v>
      </c>
      <c r="C283" s="37">
        <v>1</v>
      </c>
      <c r="D283" s="30" t="s">
        <v>2553</v>
      </c>
      <c r="E283" s="30">
        <v>3316.25</v>
      </c>
      <c r="F283" s="30">
        <f t="shared" si="16"/>
        <v>3813.6874999999995</v>
      </c>
      <c r="G283" s="30">
        <f t="shared" si="17"/>
        <v>3813.6874999999995</v>
      </c>
      <c r="H283" s="30">
        <f t="shared" si="18"/>
        <v>4476.9375</v>
      </c>
      <c r="I283" s="30">
        <f t="shared" si="19"/>
        <v>4476.9375</v>
      </c>
      <c r="J283" s="31"/>
    </row>
    <row r="284" spans="1:10" ht="30" customHeight="1">
      <c r="A284" s="44" t="s">
        <v>1840</v>
      </c>
      <c r="B284" s="41" t="s">
        <v>1841</v>
      </c>
      <c r="C284" s="37">
        <v>3</v>
      </c>
      <c r="D284" s="30" t="s">
        <v>2553</v>
      </c>
      <c r="E284" s="30">
        <v>2353.75</v>
      </c>
      <c r="F284" s="30">
        <f t="shared" si="16"/>
        <v>2706.8125</v>
      </c>
      <c r="G284" s="30">
        <f t="shared" si="17"/>
        <v>8120.4375</v>
      </c>
      <c r="H284" s="30">
        <f t="shared" si="18"/>
        <v>3177.5625</v>
      </c>
      <c r="I284" s="30">
        <f t="shared" si="19"/>
        <v>9532.6875</v>
      </c>
      <c r="J284" s="31"/>
    </row>
    <row r="285" spans="1:10" ht="30" customHeight="1">
      <c r="A285" s="44" t="s">
        <v>1842</v>
      </c>
      <c r="B285" s="41" t="s">
        <v>1843</v>
      </c>
      <c r="C285" s="37">
        <v>1</v>
      </c>
      <c r="D285" s="30" t="s">
        <v>2553</v>
      </c>
      <c r="E285" s="30">
        <v>6291.25</v>
      </c>
      <c r="F285" s="30">
        <f t="shared" si="16"/>
        <v>7234.937499999999</v>
      </c>
      <c r="G285" s="30">
        <f t="shared" si="17"/>
        <v>7234.937499999999</v>
      </c>
      <c r="H285" s="30">
        <f t="shared" si="18"/>
        <v>8493.1875</v>
      </c>
      <c r="I285" s="30">
        <f t="shared" si="19"/>
        <v>8493.1875</v>
      </c>
      <c r="J285" s="31"/>
    </row>
    <row r="286" spans="1:10" ht="30" customHeight="1">
      <c r="A286" s="44" t="s">
        <v>1844</v>
      </c>
      <c r="B286" s="41" t="s">
        <v>1845</v>
      </c>
      <c r="C286" s="37">
        <v>1</v>
      </c>
      <c r="D286" s="30" t="s">
        <v>2553</v>
      </c>
      <c r="E286" s="30">
        <v>3928.75</v>
      </c>
      <c r="F286" s="30">
        <f t="shared" si="16"/>
        <v>4518.0625</v>
      </c>
      <c r="G286" s="30">
        <f t="shared" si="17"/>
        <v>4518.0625</v>
      </c>
      <c r="H286" s="30">
        <f t="shared" si="18"/>
        <v>5303.8125</v>
      </c>
      <c r="I286" s="30">
        <f t="shared" si="19"/>
        <v>5303.8125</v>
      </c>
      <c r="J286" s="31"/>
    </row>
    <row r="287" spans="1:10" ht="30" customHeight="1">
      <c r="A287" s="44" t="s">
        <v>1846</v>
      </c>
      <c r="B287" s="41" t="s">
        <v>1847</v>
      </c>
      <c r="C287" s="37">
        <v>1</v>
      </c>
      <c r="D287" s="30" t="s">
        <v>2553</v>
      </c>
      <c r="E287" s="30">
        <v>5000</v>
      </c>
      <c r="F287" s="30">
        <f t="shared" si="16"/>
        <v>5750</v>
      </c>
      <c r="G287" s="30">
        <f t="shared" si="17"/>
        <v>5750</v>
      </c>
      <c r="H287" s="30">
        <f t="shared" si="18"/>
        <v>6750</v>
      </c>
      <c r="I287" s="30">
        <f t="shared" si="19"/>
        <v>6750</v>
      </c>
      <c r="J287" s="31"/>
    </row>
    <row r="288" spans="1:10" ht="30" customHeight="1">
      <c r="A288" s="44" t="s">
        <v>1848</v>
      </c>
      <c r="B288" s="41" t="s">
        <v>1849</v>
      </c>
      <c r="C288" s="37">
        <v>1</v>
      </c>
      <c r="D288" s="30" t="s">
        <v>2553</v>
      </c>
      <c r="E288" s="30">
        <v>5000</v>
      </c>
      <c r="F288" s="30">
        <f t="shared" si="16"/>
        <v>5750</v>
      </c>
      <c r="G288" s="30">
        <f t="shared" si="17"/>
        <v>5750</v>
      </c>
      <c r="H288" s="30">
        <f t="shared" si="18"/>
        <v>6750</v>
      </c>
      <c r="I288" s="30">
        <f t="shared" si="19"/>
        <v>6750</v>
      </c>
      <c r="J288" s="31"/>
    </row>
    <row r="289" spans="1:10" ht="30" customHeight="1">
      <c r="A289" s="44" t="s">
        <v>1850</v>
      </c>
      <c r="B289" s="41" t="s">
        <v>1851</v>
      </c>
      <c r="C289" s="37">
        <v>5</v>
      </c>
      <c r="D289" s="30" t="s">
        <v>2553</v>
      </c>
      <c r="E289" s="30">
        <v>2616.25</v>
      </c>
      <c r="F289" s="30">
        <f t="shared" si="16"/>
        <v>3008.6874999999995</v>
      </c>
      <c r="G289" s="30">
        <f t="shared" si="17"/>
        <v>15043.437499999998</v>
      </c>
      <c r="H289" s="30">
        <f t="shared" si="18"/>
        <v>3531.9375000000005</v>
      </c>
      <c r="I289" s="30">
        <f t="shared" si="19"/>
        <v>17659.687500000004</v>
      </c>
      <c r="J289" s="31"/>
    </row>
    <row r="290" spans="1:10" ht="30" customHeight="1">
      <c r="A290" s="44" t="s">
        <v>1852</v>
      </c>
      <c r="B290" s="41" t="s">
        <v>1853</v>
      </c>
      <c r="C290" s="37">
        <v>1</v>
      </c>
      <c r="D290" s="30" t="s">
        <v>2553</v>
      </c>
      <c r="E290" s="30">
        <v>3228.75</v>
      </c>
      <c r="F290" s="30">
        <f t="shared" si="16"/>
        <v>3713.0624999999995</v>
      </c>
      <c r="G290" s="30">
        <f t="shared" si="17"/>
        <v>3713.0624999999995</v>
      </c>
      <c r="H290" s="30">
        <f t="shared" si="18"/>
        <v>4358.8125</v>
      </c>
      <c r="I290" s="30">
        <f t="shared" si="19"/>
        <v>4358.8125</v>
      </c>
      <c r="J290" s="31"/>
    </row>
    <row r="291" spans="1:10" ht="30" customHeight="1">
      <c r="A291" s="44" t="s">
        <v>1854</v>
      </c>
      <c r="B291" s="41" t="s">
        <v>1855</v>
      </c>
      <c r="C291" s="37">
        <v>2</v>
      </c>
      <c r="D291" s="30" t="s">
        <v>2553</v>
      </c>
      <c r="E291" s="30">
        <v>2266.25</v>
      </c>
      <c r="F291" s="30">
        <f t="shared" si="16"/>
        <v>2606.1875</v>
      </c>
      <c r="G291" s="30">
        <f t="shared" si="17"/>
        <v>5212.375</v>
      </c>
      <c r="H291" s="30">
        <f t="shared" si="18"/>
        <v>3059.4375</v>
      </c>
      <c r="I291" s="30">
        <f t="shared" si="19"/>
        <v>6118.875</v>
      </c>
      <c r="J291" s="31"/>
    </row>
    <row r="292" spans="1:10" ht="30" customHeight="1">
      <c r="A292" s="44" t="s">
        <v>1856</v>
      </c>
      <c r="B292" s="41" t="s">
        <v>1857</v>
      </c>
      <c r="C292" s="37">
        <v>2</v>
      </c>
      <c r="D292" s="30" t="s">
        <v>2553</v>
      </c>
      <c r="E292" s="30">
        <v>2266.25</v>
      </c>
      <c r="F292" s="30">
        <f t="shared" si="16"/>
        <v>2606.1875</v>
      </c>
      <c r="G292" s="30">
        <f t="shared" si="17"/>
        <v>5212.375</v>
      </c>
      <c r="H292" s="30">
        <f t="shared" si="18"/>
        <v>3059.4375</v>
      </c>
      <c r="I292" s="30">
        <f t="shared" si="19"/>
        <v>6118.875</v>
      </c>
      <c r="J292" s="31"/>
    </row>
    <row r="293" spans="1:10" ht="30" customHeight="1">
      <c r="A293" s="44" t="s">
        <v>1858</v>
      </c>
      <c r="B293" s="41" t="s">
        <v>1859</v>
      </c>
      <c r="C293" s="37">
        <v>1</v>
      </c>
      <c r="D293" s="30" t="s">
        <v>2553</v>
      </c>
      <c r="E293" s="30">
        <v>2528.75</v>
      </c>
      <c r="F293" s="30">
        <f t="shared" si="16"/>
        <v>2908.0625</v>
      </c>
      <c r="G293" s="30">
        <f t="shared" si="17"/>
        <v>2908.0625</v>
      </c>
      <c r="H293" s="30">
        <f t="shared" si="18"/>
        <v>3413.8125</v>
      </c>
      <c r="I293" s="30">
        <f t="shared" si="19"/>
        <v>3413.8125</v>
      </c>
      <c r="J293" s="31"/>
    </row>
    <row r="294" spans="1:10" ht="30" customHeight="1">
      <c r="A294" s="44" t="s">
        <v>1860</v>
      </c>
      <c r="B294" s="41" t="s">
        <v>1861</v>
      </c>
      <c r="C294" s="37">
        <v>1</v>
      </c>
      <c r="D294" s="30" t="s">
        <v>2553</v>
      </c>
      <c r="E294" s="30">
        <v>4182.5</v>
      </c>
      <c r="F294" s="30">
        <f t="shared" si="16"/>
        <v>4809.875</v>
      </c>
      <c r="G294" s="30">
        <f t="shared" si="17"/>
        <v>4809.875</v>
      </c>
      <c r="H294" s="30">
        <f t="shared" si="18"/>
        <v>5646.375</v>
      </c>
      <c r="I294" s="30">
        <f t="shared" si="19"/>
        <v>5646.375</v>
      </c>
      <c r="J294" s="31"/>
    </row>
    <row r="295" spans="1:10" ht="30" customHeight="1">
      <c r="A295" s="44" t="s">
        <v>1862</v>
      </c>
      <c r="B295" s="41" t="s">
        <v>1863</v>
      </c>
      <c r="C295" s="37">
        <v>1</v>
      </c>
      <c r="D295" s="30" t="s">
        <v>2553</v>
      </c>
      <c r="E295" s="30">
        <v>3666.25</v>
      </c>
      <c r="F295" s="30">
        <f t="shared" si="16"/>
        <v>4216.1875</v>
      </c>
      <c r="G295" s="30">
        <f t="shared" si="17"/>
        <v>4216.1875</v>
      </c>
      <c r="H295" s="30">
        <f t="shared" si="18"/>
        <v>4949.4375</v>
      </c>
      <c r="I295" s="30">
        <f t="shared" si="19"/>
        <v>4949.4375</v>
      </c>
      <c r="J295" s="31"/>
    </row>
    <row r="296" spans="1:10" ht="30" customHeight="1">
      <c r="A296" s="44" t="s">
        <v>1864</v>
      </c>
      <c r="B296" s="41" t="s">
        <v>1865</v>
      </c>
      <c r="C296" s="37">
        <v>1</v>
      </c>
      <c r="D296" s="30" t="s">
        <v>2553</v>
      </c>
      <c r="E296" s="30">
        <v>2616.25</v>
      </c>
      <c r="F296" s="30">
        <f t="shared" si="16"/>
        <v>3008.6874999999995</v>
      </c>
      <c r="G296" s="30">
        <f t="shared" si="17"/>
        <v>3008.6874999999995</v>
      </c>
      <c r="H296" s="30">
        <f t="shared" si="18"/>
        <v>3531.9375000000005</v>
      </c>
      <c r="I296" s="30">
        <f t="shared" si="19"/>
        <v>3531.9375000000005</v>
      </c>
      <c r="J296" s="31"/>
    </row>
    <row r="297" spans="1:10" ht="30" customHeight="1">
      <c r="A297" s="44" t="s">
        <v>1866</v>
      </c>
      <c r="B297" s="41" t="s">
        <v>1867</v>
      </c>
      <c r="C297" s="37">
        <v>1</v>
      </c>
      <c r="D297" s="30" t="s">
        <v>2553</v>
      </c>
      <c r="E297" s="30">
        <v>2353.75</v>
      </c>
      <c r="F297" s="30">
        <f t="shared" si="16"/>
        <v>2706.8125</v>
      </c>
      <c r="G297" s="30">
        <f t="shared" si="17"/>
        <v>2706.8125</v>
      </c>
      <c r="H297" s="30">
        <f t="shared" si="18"/>
        <v>3177.5625</v>
      </c>
      <c r="I297" s="30">
        <f t="shared" si="19"/>
        <v>3177.5625</v>
      </c>
      <c r="J297" s="31"/>
    </row>
    <row r="298" spans="1:10" ht="30" customHeight="1">
      <c r="A298" s="44" t="s">
        <v>1868</v>
      </c>
      <c r="B298" s="41" t="s">
        <v>1869</v>
      </c>
      <c r="C298" s="37">
        <v>2</v>
      </c>
      <c r="D298" s="30" t="s">
        <v>2553</v>
      </c>
      <c r="E298" s="30">
        <v>2791.25</v>
      </c>
      <c r="F298" s="30">
        <f t="shared" si="16"/>
        <v>3209.9374999999995</v>
      </c>
      <c r="G298" s="30">
        <f t="shared" si="17"/>
        <v>6419.874999999999</v>
      </c>
      <c r="H298" s="30">
        <f t="shared" si="18"/>
        <v>3768.1875000000005</v>
      </c>
      <c r="I298" s="30">
        <f t="shared" si="19"/>
        <v>7536.375000000001</v>
      </c>
      <c r="J298" s="31"/>
    </row>
    <row r="299" spans="1:10" ht="30" customHeight="1">
      <c r="A299" s="44" t="s">
        <v>1870</v>
      </c>
      <c r="B299" s="41" t="s">
        <v>1871</v>
      </c>
      <c r="C299" s="37">
        <v>2</v>
      </c>
      <c r="D299" s="30" t="s">
        <v>2553</v>
      </c>
      <c r="E299" s="30">
        <v>2091.25</v>
      </c>
      <c r="F299" s="30">
        <f t="shared" si="16"/>
        <v>2404.9375</v>
      </c>
      <c r="G299" s="30">
        <f t="shared" si="17"/>
        <v>4809.875</v>
      </c>
      <c r="H299" s="30">
        <f t="shared" si="18"/>
        <v>2823.1875</v>
      </c>
      <c r="I299" s="30">
        <f t="shared" si="19"/>
        <v>5646.375</v>
      </c>
      <c r="J299" s="31"/>
    </row>
    <row r="300" spans="1:10" ht="30" customHeight="1">
      <c r="A300" s="44" t="s">
        <v>1872</v>
      </c>
      <c r="B300" s="41" t="s">
        <v>1873</v>
      </c>
      <c r="C300" s="37">
        <v>1</v>
      </c>
      <c r="D300" s="30" t="s">
        <v>2553</v>
      </c>
      <c r="E300" s="30">
        <v>4366.25</v>
      </c>
      <c r="F300" s="30">
        <f t="shared" si="16"/>
        <v>5021.1875</v>
      </c>
      <c r="G300" s="30">
        <f t="shared" si="17"/>
        <v>5021.1875</v>
      </c>
      <c r="H300" s="30">
        <f t="shared" si="18"/>
        <v>5894.4375</v>
      </c>
      <c r="I300" s="30">
        <f t="shared" si="19"/>
        <v>5894.4375</v>
      </c>
      <c r="J300" s="31"/>
    </row>
    <row r="301" spans="1:10" ht="30" customHeight="1">
      <c r="A301" s="44" t="s">
        <v>1874</v>
      </c>
      <c r="B301" s="41" t="s">
        <v>1875</v>
      </c>
      <c r="C301" s="37">
        <v>1</v>
      </c>
      <c r="D301" s="30" t="s">
        <v>2553</v>
      </c>
      <c r="E301" s="30">
        <v>5066.25</v>
      </c>
      <c r="F301" s="30">
        <f t="shared" si="16"/>
        <v>5826.1875</v>
      </c>
      <c r="G301" s="30">
        <f t="shared" si="17"/>
        <v>5826.1875</v>
      </c>
      <c r="H301" s="30">
        <f t="shared" si="18"/>
        <v>6839.4375</v>
      </c>
      <c r="I301" s="30">
        <f t="shared" si="19"/>
        <v>6839.4375</v>
      </c>
      <c r="J301" s="31"/>
    </row>
    <row r="302" spans="1:10" ht="30" customHeight="1">
      <c r="A302" s="44" t="s">
        <v>1876</v>
      </c>
      <c r="B302" s="41" t="s">
        <v>1877</v>
      </c>
      <c r="C302" s="37">
        <v>1</v>
      </c>
      <c r="D302" s="30" t="s">
        <v>2553</v>
      </c>
      <c r="E302" s="30">
        <v>6553.75</v>
      </c>
      <c r="F302" s="30">
        <f t="shared" si="16"/>
        <v>7536.812499999999</v>
      </c>
      <c r="G302" s="30">
        <f t="shared" si="17"/>
        <v>7536.812499999999</v>
      </c>
      <c r="H302" s="30">
        <f t="shared" si="18"/>
        <v>8847.5625</v>
      </c>
      <c r="I302" s="30">
        <f t="shared" si="19"/>
        <v>8847.5625</v>
      </c>
      <c r="J302" s="31"/>
    </row>
    <row r="303" spans="1:10" ht="30" customHeight="1">
      <c r="A303" s="44" t="s">
        <v>1333</v>
      </c>
      <c r="B303" s="41" t="s">
        <v>1334</v>
      </c>
      <c r="C303" s="37">
        <v>1</v>
      </c>
      <c r="D303" s="30" t="s">
        <v>2553</v>
      </c>
      <c r="E303" s="30">
        <v>5066.25</v>
      </c>
      <c r="F303" s="30">
        <f t="shared" si="16"/>
        <v>5826.1875</v>
      </c>
      <c r="G303" s="30">
        <f t="shared" si="17"/>
        <v>5826.1875</v>
      </c>
      <c r="H303" s="30">
        <f t="shared" si="18"/>
        <v>6839.4375</v>
      </c>
      <c r="I303" s="30">
        <f t="shared" si="19"/>
        <v>6839.4375</v>
      </c>
      <c r="J303" s="31"/>
    </row>
    <row r="304" spans="1:10" ht="30" customHeight="1">
      <c r="A304" s="44" t="s">
        <v>1335</v>
      </c>
      <c r="B304" s="41" t="s">
        <v>1336</v>
      </c>
      <c r="C304" s="37">
        <v>1</v>
      </c>
      <c r="D304" s="30" t="s">
        <v>2553</v>
      </c>
      <c r="E304" s="30">
        <v>6116.25</v>
      </c>
      <c r="F304" s="30">
        <f t="shared" si="16"/>
        <v>7033.687499999999</v>
      </c>
      <c r="G304" s="30">
        <f t="shared" si="17"/>
        <v>7033.687499999999</v>
      </c>
      <c r="H304" s="30">
        <f t="shared" si="18"/>
        <v>8256.9375</v>
      </c>
      <c r="I304" s="30">
        <f t="shared" si="19"/>
        <v>8256.9375</v>
      </c>
      <c r="J304" s="31"/>
    </row>
    <row r="305" spans="1:10" ht="30" customHeight="1">
      <c r="A305" s="44" t="s">
        <v>1337</v>
      </c>
      <c r="B305" s="41" t="s">
        <v>1338</v>
      </c>
      <c r="C305" s="37">
        <v>1</v>
      </c>
      <c r="D305" s="30" t="s">
        <v>2553</v>
      </c>
      <c r="E305" s="30">
        <v>2791.25</v>
      </c>
      <c r="F305" s="30">
        <f t="shared" si="16"/>
        <v>3209.9374999999995</v>
      </c>
      <c r="G305" s="30">
        <f t="shared" si="17"/>
        <v>3209.9374999999995</v>
      </c>
      <c r="H305" s="30">
        <f t="shared" si="18"/>
        <v>3768.1875000000005</v>
      </c>
      <c r="I305" s="30">
        <f t="shared" si="19"/>
        <v>3768.1875000000005</v>
      </c>
      <c r="J305" s="31"/>
    </row>
    <row r="306" spans="1:10" ht="30" customHeight="1">
      <c r="A306" s="44" t="s">
        <v>1339</v>
      </c>
      <c r="B306" s="41" t="s">
        <v>1340</v>
      </c>
      <c r="C306" s="37">
        <v>2</v>
      </c>
      <c r="D306" s="30" t="s">
        <v>2553</v>
      </c>
      <c r="E306" s="30">
        <v>3053.75</v>
      </c>
      <c r="F306" s="30">
        <f t="shared" si="16"/>
        <v>3511.8124999999995</v>
      </c>
      <c r="G306" s="30">
        <f t="shared" si="17"/>
        <v>7023.624999999999</v>
      </c>
      <c r="H306" s="30">
        <f t="shared" si="18"/>
        <v>4122.5625</v>
      </c>
      <c r="I306" s="30">
        <f t="shared" si="19"/>
        <v>8245.125</v>
      </c>
      <c r="J306" s="31"/>
    </row>
    <row r="307" spans="1:10" ht="30" customHeight="1">
      <c r="A307" s="44" t="s">
        <v>1341</v>
      </c>
      <c r="B307" s="41" t="s">
        <v>1342</v>
      </c>
      <c r="C307" s="37">
        <v>1</v>
      </c>
      <c r="D307" s="30" t="s">
        <v>2553</v>
      </c>
      <c r="E307" s="30">
        <v>3491.25</v>
      </c>
      <c r="F307" s="30">
        <f t="shared" si="16"/>
        <v>4014.9374999999995</v>
      </c>
      <c r="G307" s="30">
        <f t="shared" si="17"/>
        <v>4014.9374999999995</v>
      </c>
      <c r="H307" s="30">
        <f t="shared" si="18"/>
        <v>4713.1875</v>
      </c>
      <c r="I307" s="30">
        <f t="shared" si="19"/>
        <v>4713.1875</v>
      </c>
      <c r="J307" s="31"/>
    </row>
    <row r="308" spans="1:10" ht="30" customHeight="1">
      <c r="A308" s="44" t="s">
        <v>1343</v>
      </c>
      <c r="B308" s="41" t="s">
        <v>1344</v>
      </c>
      <c r="C308" s="37">
        <v>1</v>
      </c>
      <c r="D308" s="30" t="s">
        <v>2553</v>
      </c>
      <c r="E308" s="30">
        <v>4366.25</v>
      </c>
      <c r="F308" s="30">
        <f t="shared" si="16"/>
        <v>5021.1875</v>
      </c>
      <c r="G308" s="30">
        <f t="shared" si="17"/>
        <v>5021.1875</v>
      </c>
      <c r="H308" s="30">
        <f t="shared" si="18"/>
        <v>5894.4375</v>
      </c>
      <c r="I308" s="30">
        <f t="shared" si="19"/>
        <v>5894.4375</v>
      </c>
      <c r="J308" s="31"/>
    </row>
    <row r="309" spans="1:10" ht="30" customHeight="1">
      <c r="A309" s="44" t="s">
        <v>1345</v>
      </c>
      <c r="B309" s="41" t="s">
        <v>1346</v>
      </c>
      <c r="C309" s="37">
        <v>1</v>
      </c>
      <c r="D309" s="30" t="s">
        <v>2553</v>
      </c>
      <c r="E309" s="30">
        <v>4541.25</v>
      </c>
      <c r="F309" s="30">
        <f t="shared" si="16"/>
        <v>5222.4375</v>
      </c>
      <c r="G309" s="30">
        <f t="shared" si="17"/>
        <v>5222.4375</v>
      </c>
      <c r="H309" s="30">
        <f t="shared" si="18"/>
        <v>6130.6875</v>
      </c>
      <c r="I309" s="30">
        <f t="shared" si="19"/>
        <v>6130.6875</v>
      </c>
      <c r="J309" s="31"/>
    </row>
    <row r="310" spans="1:10" ht="30" customHeight="1">
      <c r="A310" s="44" t="s">
        <v>1347</v>
      </c>
      <c r="B310" s="41" t="s">
        <v>1348</v>
      </c>
      <c r="C310" s="37">
        <v>2</v>
      </c>
      <c r="D310" s="30" t="s">
        <v>2553</v>
      </c>
      <c r="E310" s="30">
        <v>2441.25</v>
      </c>
      <c r="F310" s="30">
        <f t="shared" si="16"/>
        <v>2807.4375</v>
      </c>
      <c r="G310" s="30">
        <f t="shared" si="17"/>
        <v>5614.875</v>
      </c>
      <c r="H310" s="30">
        <f t="shared" si="18"/>
        <v>3295.6875</v>
      </c>
      <c r="I310" s="30">
        <f t="shared" si="19"/>
        <v>6591.375</v>
      </c>
      <c r="J310" s="31"/>
    </row>
    <row r="311" spans="1:10" ht="30" customHeight="1">
      <c r="A311" s="44" t="s">
        <v>1349</v>
      </c>
      <c r="B311" s="41" t="s">
        <v>1350</v>
      </c>
      <c r="C311" s="37">
        <v>1</v>
      </c>
      <c r="D311" s="30" t="s">
        <v>2553</v>
      </c>
      <c r="E311" s="30">
        <v>2423.75</v>
      </c>
      <c r="F311" s="30">
        <f t="shared" si="16"/>
        <v>2787.3125</v>
      </c>
      <c r="G311" s="30">
        <f t="shared" si="17"/>
        <v>2787.3125</v>
      </c>
      <c r="H311" s="30">
        <f t="shared" si="18"/>
        <v>3272.0625</v>
      </c>
      <c r="I311" s="30">
        <f t="shared" si="19"/>
        <v>3272.0625</v>
      </c>
      <c r="J311" s="31"/>
    </row>
    <row r="312" spans="1:10" ht="30" customHeight="1">
      <c r="A312" s="44" t="s">
        <v>1351</v>
      </c>
      <c r="B312" s="41" t="s">
        <v>1352</v>
      </c>
      <c r="C312" s="37">
        <v>2</v>
      </c>
      <c r="D312" s="30" t="s">
        <v>2553</v>
      </c>
      <c r="E312" s="30">
        <v>2091.25</v>
      </c>
      <c r="F312" s="30">
        <f t="shared" si="16"/>
        <v>2404.9375</v>
      </c>
      <c r="G312" s="30">
        <f t="shared" si="17"/>
        <v>4809.875</v>
      </c>
      <c r="H312" s="30">
        <f t="shared" si="18"/>
        <v>2823.1875</v>
      </c>
      <c r="I312" s="30">
        <f t="shared" si="19"/>
        <v>5646.375</v>
      </c>
      <c r="J312" s="31"/>
    </row>
    <row r="313" spans="1:10" ht="30" customHeight="1">
      <c r="A313" s="44" t="s">
        <v>1353</v>
      </c>
      <c r="B313" s="41" t="s">
        <v>1354</v>
      </c>
      <c r="C313" s="37">
        <v>1</v>
      </c>
      <c r="D313" s="30" t="s">
        <v>2553</v>
      </c>
      <c r="E313" s="30">
        <v>2353.75</v>
      </c>
      <c r="F313" s="30">
        <f t="shared" si="16"/>
        <v>2706.8125</v>
      </c>
      <c r="G313" s="30">
        <f t="shared" si="17"/>
        <v>2706.8125</v>
      </c>
      <c r="H313" s="30">
        <f t="shared" si="18"/>
        <v>3177.5625</v>
      </c>
      <c r="I313" s="30">
        <f t="shared" si="19"/>
        <v>3177.5625</v>
      </c>
      <c r="J313" s="31"/>
    </row>
    <row r="314" spans="1:10" ht="30" customHeight="1">
      <c r="A314" s="44" t="s">
        <v>1355</v>
      </c>
      <c r="B314" s="41" t="s">
        <v>1356</v>
      </c>
      <c r="C314" s="37">
        <v>1</v>
      </c>
      <c r="D314" s="30" t="s">
        <v>2553</v>
      </c>
      <c r="E314" s="30">
        <v>3815</v>
      </c>
      <c r="F314" s="30">
        <f t="shared" si="16"/>
        <v>4387.25</v>
      </c>
      <c r="G314" s="30">
        <f t="shared" si="17"/>
        <v>4387.25</v>
      </c>
      <c r="H314" s="30">
        <f t="shared" si="18"/>
        <v>5150.25</v>
      </c>
      <c r="I314" s="30">
        <f t="shared" si="19"/>
        <v>5150.25</v>
      </c>
      <c r="J314" s="31"/>
    </row>
    <row r="315" spans="1:10" ht="30" customHeight="1">
      <c r="A315" s="44" t="s">
        <v>1357</v>
      </c>
      <c r="B315" s="41" t="s">
        <v>1358</v>
      </c>
      <c r="C315" s="37">
        <v>1</v>
      </c>
      <c r="D315" s="30" t="s">
        <v>2553</v>
      </c>
      <c r="E315" s="30">
        <v>3491.25</v>
      </c>
      <c r="F315" s="30">
        <f t="shared" si="16"/>
        <v>4014.9374999999995</v>
      </c>
      <c r="G315" s="30">
        <f t="shared" si="17"/>
        <v>4014.9374999999995</v>
      </c>
      <c r="H315" s="30">
        <f t="shared" si="18"/>
        <v>4713.1875</v>
      </c>
      <c r="I315" s="30">
        <f t="shared" si="19"/>
        <v>4713.1875</v>
      </c>
      <c r="J315" s="31"/>
    </row>
    <row r="316" spans="1:10" ht="30" customHeight="1">
      <c r="A316" s="44" t="s">
        <v>1359</v>
      </c>
      <c r="B316" s="41" t="s">
        <v>1360</v>
      </c>
      <c r="C316" s="37">
        <v>1</v>
      </c>
      <c r="D316" s="30" t="s">
        <v>2553</v>
      </c>
      <c r="E316" s="30">
        <v>1741.25</v>
      </c>
      <c r="F316" s="30">
        <f t="shared" si="16"/>
        <v>2002.4374999999998</v>
      </c>
      <c r="G316" s="30">
        <f t="shared" si="17"/>
        <v>2002.4374999999998</v>
      </c>
      <c r="H316" s="30">
        <f t="shared" si="18"/>
        <v>2350.6875</v>
      </c>
      <c r="I316" s="30">
        <f t="shared" si="19"/>
        <v>2350.6875</v>
      </c>
      <c r="J316" s="31"/>
    </row>
    <row r="317" spans="1:10" ht="30" customHeight="1">
      <c r="A317" s="44" t="s">
        <v>1361</v>
      </c>
      <c r="B317" s="41" t="s">
        <v>1362</v>
      </c>
      <c r="C317" s="37">
        <v>1</v>
      </c>
      <c r="D317" s="30" t="s">
        <v>2553</v>
      </c>
      <c r="E317" s="30">
        <v>3928.75</v>
      </c>
      <c r="F317" s="30">
        <f t="shared" si="16"/>
        <v>4518.0625</v>
      </c>
      <c r="G317" s="30">
        <f t="shared" si="17"/>
        <v>4518.0625</v>
      </c>
      <c r="H317" s="30">
        <f t="shared" si="18"/>
        <v>5303.8125</v>
      </c>
      <c r="I317" s="30">
        <f t="shared" si="19"/>
        <v>5303.8125</v>
      </c>
      <c r="J317" s="31"/>
    </row>
    <row r="318" spans="1:10" ht="30" customHeight="1">
      <c r="A318" s="44" t="s">
        <v>1363</v>
      </c>
      <c r="B318" s="41" t="s">
        <v>1364</v>
      </c>
      <c r="C318" s="37">
        <v>1</v>
      </c>
      <c r="D318" s="30" t="s">
        <v>2553</v>
      </c>
      <c r="E318" s="30">
        <v>1916.25</v>
      </c>
      <c r="F318" s="30">
        <f t="shared" si="16"/>
        <v>2203.6875</v>
      </c>
      <c r="G318" s="30">
        <f t="shared" si="17"/>
        <v>2203.6875</v>
      </c>
      <c r="H318" s="30">
        <f t="shared" si="18"/>
        <v>2586.9375</v>
      </c>
      <c r="I318" s="30">
        <f t="shared" si="19"/>
        <v>2586.9375</v>
      </c>
      <c r="J318" s="31"/>
    </row>
    <row r="319" spans="1:10" ht="30" customHeight="1">
      <c r="A319" s="44" t="s">
        <v>1365</v>
      </c>
      <c r="B319" s="41" t="s">
        <v>1366</v>
      </c>
      <c r="C319" s="37">
        <v>1</v>
      </c>
      <c r="D319" s="30" t="s">
        <v>2553</v>
      </c>
      <c r="E319" s="30">
        <v>2441.25</v>
      </c>
      <c r="F319" s="30">
        <f t="shared" si="16"/>
        <v>2807.4375</v>
      </c>
      <c r="G319" s="30">
        <f t="shared" si="17"/>
        <v>2807.4375</v>
      </c>
      <c r="H319" s="30">
        <f t="shared" si="18"/>
        <v>3295.6875</v>
      </c>
      <c r="I319" s="30">
        <f t="shared" si="19"/>
        <v>3295.6875</v>
      </c>
      <c r="J319" s="31"/>
    </row>
    <row r="320" spans="1:10" ht="30" customHeight="1">
      <c r="A320" s="44" t="s">
        <v>1367</v>
      </c>
      <c r="B320" s="41" t="s">
        <v>1368</v>
      </c>
      <c r="C320" s="37">
        <v>2</v>
      </c>
      <c r="D320" s="30" t="s">
        <v>2553</v>
      </c>
      <c r="E320" s="30">
        <v>3053.75</v>
      </c>
      <c r="F320" s="30">
        <f t="shared" si="16"/>
        <v>3511.8124999999995</v>
      </c>
      <c r="G320" s="30">
        <f t="shared" si="17"/>
        <v>7023.624999999999</v>
      </c>
      <c r="H320" s="30">
        <f t="shared" si="18"/>
        <v>4122.5625</v>
      </c>
      <c r="I320" s="30">
        <f t="shared" si="19"/>
        <v>8245.125</v>
      </c>
      <c r="J320" s="31"/>
    </row>
    <row r="321" spans="1:10" ht="30" customHeight="1">
      <c r="A321" s="44" t="s">
        <v>1369</v>
      </c>
      <c r="B321" s="41" t="s">
        <v>1370</v>
      </c>
      <c r="C321" s="37">
        <v>1</v>
      </c>
      <c r="D321" s="30" t="s">
        <v>2553</v>
      </c>
      <c r="E321" s="30">
        <v>3666.25</v>
      </c>
      <c r="F321" s="30">
        <f t="shared" si="16"/>
        <v>4216.1875</v>
      </c>
      <c r="G321" s="30">
        <f t="shared" si="17"/>
        <v>4216.1875</v>
      </c>
      <c r="H321" s="30">
        <f t="shared" si="18"/>
        <v>4949.4375</v>
      </c>
      <c r="I321" s="30">
        <f t="shared" si="19"/>
        <v>4949.4375</v>
      </c>
      <c r="J321" s="31"/>
    </row>
    <row r="322" spans="1:10" ht="30" customHeight="1">
      <c r="A322" s="44" t="s">
        <v>1371</v>
      </c>
      <c r="B322" s="41" t="s">
        <v>1372</v>
      </c>
      <c r="C322" s="37">
        <v>2</v>
      </c>
      <c r="D322" s="30" t="s">
        <v>2553</v>
      </c>
      <c r="E322" s="30">
        <v>1916.25</v>
      </c>
      <c r="F322" s="30">
        <f t="shared" si="16"/>
        <v>2203.6875</v>
      </c>
      <c r="G322" s="30">
        <f t="shared" si="17"/>
        <v>4407.375</v>
      </c>
      <c r="H322" s="30">
        <f t="shared" si="18"/>
        <v>2586.9375</v>
      </c>
      <c r="I322" s="30">
        <f t="shared" si="19"/>
        <v>5173.875</v>
      </c>
      <c r="J322" s="31"/>
    </row>
    <row r="323" spans="1:10" ht="30" customHeight="1">
      <c r="A323" s="44" t="s">
        <v>1373</v>
      </c>
      <c r="B323" s="41" t="s">
        <v>1374</v>
      </c>
      <c r="C323" s="37">
        <v>2</v>
      </c>
      <c r="D323" s="30" t="s">
        <v>2553</v>
      </c>
      <c r="E323" s="30">
        <v>3928.75</v>
      </c>
      <c r="F323" s="30">
        <f aca="true" t="shared" si="20" ref="F323:F386">E323*1.15</f>
        <v>4518.0625</v>
      </c>
      <c r="G323" s="30">
        <f aca="true" t="shared" si="21" ref="G323:G386">C323*F323</f>
        <v>9036.125</v>
      </c>
      <c r="H323" s="30">
        <f aca="true" t="shared" si="22" ref="H323:H386">E323*1.35</f>
        <v>5303.8125</v>
      </c>
      <c r="I323" s="30">
        <f aca="true" t="shared" si="23" ref="I323:I386">C323*H323</f>
        <v>10607.625</v>
      </c>
      <c r="J323" s="31"/>
    </row>
    <row r="324" spans="1:10" ht="30" customHeight="1">
      <c r="A324" s="44" t="s">
        <v>1375</v>
      </c>
      <c r="B324" s="41" t="s">
        <v>1376</v>
      </c>
      <c r="C324" s="37">
        <v>1</v>
      </c>
      <c r="D324" s="30" t="s">
        <v>2553</v>
      </c>
      <c r="E324" s="30">
        <v>2003.75</v>
      </c>
      <c r="F324" s="30">
        <f t="shared" si="20"/>
        <v>2304.3125</v>
      </c>
      <c r="G324" s="30">
        <f t="shared" si="21"/>
        <v>2304.3125</v>
      </c>
      <c r="H324" s="30">
        <f t="shared" si="22"/>
        <v>2705.0625</v>
      </c>
      <c r="I324" s="30">
        <f t="shared" si="23"/>
        <v>2705.0625</v>
      </c>
      <c r="J324" s="31"/>
    </row>
    <row r="325" spans="1:10" ht="30" customHeight="1">
      <c r="A325" s="44" t="s">
        <v>1377</v>
      </c>
      <c r="B325" s="41" t="s">
        <v>1378</v>
      </c>
      <c r="C325" s="37">
        <v>1</v>
      </c>
      <c r="D325" s="30" t="s">
        <v>2553</v>
      </c>
      <c r="E325" s="30">
        <v>2353.75</v>
      </c>
      <c r="F325" s="30">
        <f t="shared" si="20"/>
        <v>2706.8125</v>
      </c>
      <c r="G325" s="30">
        <f t="shared" si="21"/>
        <v>2706.8125</v>
      </c>
      <c r="H325" s="30">
        <f t="shared" si="22"/>
        <v>3177.5625</v>
      </c>
      <c r="I325" s="30">
        <f t="shared" si="23"/>
        <v>3177.5625</v>
      </c>
      <c r="J325" s="31"/>
    </row>
    <row r="326" spans="1:10" ht="30" customHeight="1">
      <c r="A326" s="44" t="s">
        <v>1379</v>
      </c>
      <c r="B326" s="41" t="s">
        <v>1380</v>
      </c>
      <c r="C326" s="37">
        <v>1</v>
      </c>
      <c r="D326" s="30" t="s">
        <v>2553</v>
      </c>
      <c r="E326" s="30">
        <v>4663.75</v>
      </c>
      <c r="F326" s="30">
        <f t="shared" si="20"/>
        <v>5363.3125</v>
      </c>
      <c r="G326" s="30">
        <f t="shared" si="21"/>
        <v>5363.3125</v>
      </c>
      <c r="H326" s="30">
        <f t="shared" si="22"/>
        <v>6296.0625</v>
      </c>
      <c r="I326" s="30">
        <f t="shared" si="23"/>
        <v>6296.0625</v>
      </c>
      <c r="J326" s="31"/>
    </row>
    <row r="327" spans="1:10" ht="30" customHeight="1">
      <c r="A327" s="44" t="s">
        <v>1381</v>
      </c>
      <c r="B327" s="41" t="s">
        <v>1382</v>
      </c>
      <c r="C327" s="37">
        <v>2</v>
      </c>
      <c r="D327" s="30" t="s">
        <v>2553</v>
      </c>
      <c r="E327" s="30">
        <v>2546.25</v>
      </c>
      <c r="F327" s="30">
        <f t="shared" si="20"/>
        <v>2928.1875</v>
      </c>
      <c r="G327" s="30">
        <f t="shared" si="21"/>
        <v>5856.375</v>
      </c>
      <c r="H327" s="30">
        <f t="shared" si="22"/>
        <v>3437.4375</v>
      </c>
      <c r="I327" s="30">
        <f t="shared" si="23"/>
        <v>6874.875</v>
      </c>
      <c r="J327" s="31"/>
    </row>
    <row r="328" spans="1:10" ht="30" customHeight="1">
      <c r="A328" s="44" t="s">
        <v>1383</v>
      </c>
      <c r="B328" s="41" t="s">
        <v>1384</v>
      </c>
      <c r="C328" s="37">
        <v>1</v>
      </c>
      <c r="D328" s="30" t="s">
        <v>2553</v>
      </c>
      <c r="E328" s="30">
        <v>3491.25</v>
      </c>
      <c r="F328" s="30">
        <f t="shared" si="20"/>
        <v>4014.9374999999995</v>
      </c>
      <c r="G328" s="30">
        <f t="shared" si="21"/>
        <v>4014.9374999999995</v>
      </c>
      <c r="H328" s="30">
        <f t="shared" si="22"/>
        <v>4713.1875</v>
      </c>
      <c r="I328" s="30">
        <f t="shared" si="23"/>
        <v>4713.1875</v>
      </c>
      <c r="J328" s="31"/>
    </row>
    <row r="329" spans="1:10" ht="30" customHeight="1">
      <c r="A329" s="44" t="s">
        <v>1385</v>
      </c>
      <c r="B329" s="41" t="s">
        <v>1386</v>
      </c>
      <c r="C329" s="37">
        <v>1</v>
      </c>
      <c r="D329" s="30" t="s">
        <v>2553</v>
      </c>
      <c r="E329" s="30">
        <v>2528.75</v>
      </c>
      <c r="F329" s="30">
        <f t="shared" si="20"/>
        <v>2908.0625</v>
      </c>
      <c r="G329" s="30">
        <f t="shared" si="21"/>
        <v>2908.0625</v>
      </c>
      <c r="H329" s="30">
        <f t="shared" si="22"/>
        <v>3413.8125</v>
      </c>
      <c r="I329" s="30">
        <f t="shared" si="23"/>
        <v>3413.8125</v>
      </c>
      <c r="J329" s="31"/>
    </row>
    <row r="330" spans="1:10" ht="30" customHeight="1">
      <c r="A330" s="44" t="s">
        <v>1387</v>
      </c>
      <c r="B330" s="41" t="s">
        <v>1388</v>
      </c>
      <c r="C330" s="37">
        <v>1</v>
      </c>
      <c r="D330" s="30" t="s">
        <v>2553</v>
      </c>
      <c r="E330" s="30">
        <v>2528.75</v>
      </c>
      <c r="F330" s="30">
        <f t="shared" si="20"/>
        <v>2908.0625</v>
      </c>
      <c r="G330" s="30">
        <f t="shared" si="21"/>
        <v>2908.0625</v>
      </c>
      <c r="H330" s="30">
        <f t="shared" si="22"/>
        <v>3413.8125</v>
      </c>
      <c r="I330" s="30">
        <f t="shared" si="23"/>
        <v>3413.8125</v>
      </c>
      <c r="J330" s="31"/>
    </row>
    <row r="331" spans="1:10" ht="30" customHeight="1">
      <c r="A331" s="44" t="s">
        <v>1389</v>
      </c>
      <c r="B331" s="41" t="s">
        <v>1390</v>
      </c>
      <c r="C331" s="37">
        <v>1</v>
      </c>
      <c r="D331" s="30" t="s">
        <v>2553</v>
      </c>
      <c r="E331" s="30">
        <v>2966.25</v>
      </c>
      <c r="F331" s="30">
        <f t="shared" si="20"/>
        <v>3411.1874999999995</v>
      </c>
      <c r="G331" s="30">
        <f t="shared" si="21"/>
        <v>3411.1874999999995</v>
      </c>
      <c r="H331" s="30">
        <f t="shared" si="22"/>
        <v>4004.4375000000005</v>
      </c>
      <c r="I331" s="30">
        <f t="shared" si="23"/>
        <v>4004.4375000000005</v>
      </c>
      <c r="J331" s="31"/>
    </row>
    <row r="332" spans="1:10" ht="30" customHeight="1">
      <c r="A332" s="44" t="s">
        <v>1391</v>
      </c>
      <c r="B332" s="41" t="s">
        <v>1392</v>
      </c>
      <c r="C332" s="37">
        <v>1</v>
      </c>
      <c r="D332" s="30" t="s">
        <v>2553</v>
      </c>
      <c r="E332" s="30">
        <v>6553.75</v>
      </c>
      <c r="F332" s="30">
        <f t="shared" si="20"/>
        <v>7536.812499999999</v>
      </c>
      <c r="G332" s="30">
        <f t="shared" si="21"/>
        <v>7536.812499999999</v>
      </c>
      <c r="H332" s="30">
        <f t="shared" si="22"/>
        <v>8847.5625</v>
      </c>
      <c r="I332" s="30">
        <f t="shared" si="23"/>
        <v>8847.5625</v>
      </c>
      <c r="J332" s="31"/>
    </row>
    <row r="333" spans="1:10" ht="30" customHeight="1">
      <c r="A333" s="44" t="s">
        <v>1393</v>
      </c>
      <c r="B333" s="41" t="s">
        <v>1394</v>
      </c>
      <c r="C333" s="37">
        <v>1</v>
      </c>
      <c r="D333" s="30" t="s">
        <v>2553</v>
      </c>
      <c r="E333" s="30">
        <v>2003.75</v>
      </c>
      <c r="F333" s="30">
        <f t="shared" si="20"/>
        <v>2304.3125</v>
      </c>
      <c r="G333" s="30">
        <f t="shared" si="21"/>
        <v>2304.3125</v>
      </c>
      <c r="H333" s="30">
        <f t="shared" si="22"/>
        <v>2705.0625</v>
      </c>
      <c r="I333" s="30">
        <f t="shared" si="23"/>
        <v>2705.0625</v>
      </c>
      <c r="J333" s="31"/>
    </row>
    <row r="334" spans="1:10" ht="30" customHeight="1">
      <c r="A334" s="44" t="s">
        <v>1395</v>
      </c>
      <c r="B334" s="41" t="s">
        <v>1396</v>
      </c>
      <c r="C334" s="37">
        <v>1</v>
      </c>
      <c r="D334" s="30" t="s">
        <v>2553</v>
      </c>
      <c r="E334" s="30">
        <v>2091.25</v>
      </c>
      <c r="F334" s="30">
        <f t="shared" si="20"/>
        <v>2404.9375</v>
      </c>
      <c r="G334" s="30">
        <f t="shared" si="21"/>
        <v>2404.9375</v>
      </c>
      <c r="H334" s="30">
        <f t="shared" si="22"/>
        <v>2823.1875</v>
      </c>
      <c r="I334" s="30">
        <f t="shared" si="23"/>
        <v>2823.1875</v>
      </c>
      <c r="J334" s="31"/>
    </row>
    <row r="335" spans="1:10" ht="30" customHeight="1">
      <c r="A335" s="44" t="s">
        <v>1397</v>
      </c>
      <c r="B335" s="41" t="s">
        <v>1398</v>
      </c>
      <c r="C335" s="37">
        <v>1</v>
      </c>
      <c r="D335" s="30" t="s">
        <v>2553</v>
      </c>
      <c r="E335" s="30">
        <v>2441.25</v>
      </c>
      <c r="F335" s="30">
        <f t="shared" si="20"/>
        <v>2807.4375</v>
      </c>
      <c r="G335" s="30">
        <f t="shared" si="21"/>
        <v>2807.4375</v>
      </c>
      <c r="H335" s="30">
        <f t="shared" si="22"/>
        <v>3295.6875</v>
      </c>
      <c r="I335" s="30">
        <f t="shared" si="23"/>
        <v>3295.6875</v>
      </c>
      <c r="J335" s="31"/>
    </row>
    <row r="336" spans="1:10" ht="30" customHeight="1">
      <c r="A336" s="44" t="s">
        <v>1399</v>
      </c>
      <c r="B336" s="41" t="s">
        <v>1400</v>
      </c>
      <c r="C336" s="37">
        <v>1</v>
      </c>
      <c r="D336" s="30" t="s">
        <v>2553</v>
      </c>
      <c r="E336" s="30">
        <v>4103.75</v>
      </c>
      <c r="F336" s="30">
        <f t="shared" si="20"/>
        <v>4719.3125</v>
      </c>
      <c r="G336" s="30">
        <f t="shared" si="21"/>
        <v>4719.3125</v>
      </c>
      <c r="H336" s="30">
        <f t="shared" si="22"/>
        <v>5540.0625</v>
      </c>
      <c r="I336" s="30">
        <f t="shared" si="23"/>
        <v>5540.0625</v>
      </c>
      <c r="J336" s="31"/>
    </row>
    <row r="337" spans="1:10" ht="30" customHeight="1">
      <c r="A337" s="44" t="s">
        <v>1401</v>
      </c>
      <c r="B337" s="41" t="s">
        <v>1402</v>
      </c>
      <c r="C337" s="37">
        <v>1</v>
      </c>
      <c r="D337" s="30" t="s">
        <v>2553</v>
      </c>
      <c r="E337" s="30">
        <v>2353.75</v>
      </c>
      <c r="F337" s="30">
        <f t="shared" si="20"/>
        <v>2706.8125</v>
      </c>
      <c r="G337" s="30">
        <f t="shared" si="21"/>
        <v>2706.8125</v>
      </c>
      <c r="H337" s="30">
        <f t="shared" si="22"/>
        <v>3177.5625</v>
      </c>
      <c r="I337" s="30">
        <f t="shared" si="23"/>
        <v>3177.5625</v>
      </c>
      <c r="J337" s="31"/>
    </row>
    <row r="338" spans="1:10" ht="30" customHeight="1">
      <c r="A338" s="44" t="s">
        <v>1403</v>
      </c>
      <c r="B338" s="41" t="s">
        <v>1404</v>
      </c>
      <c r="C338" s="37">
        <v>1</v>
      </c>
      <c r="D338" s="30" t="s">
        <v>2553</v>
      </c>
      <c r="E338" s="30">
        <v>3027.5</v>
      </c>
      <c r="F338" s="30">
        <f t="shared" si="20"/>
        <v>3481.6249999999995</v>
      </c>
      <c r="G338" s="30">
        <f t="shared" si="21"/>
        <v>3481.6249999999995</v>
      </c>
      <c r="H338" s="30">
        <f t="shared" si="22"/>
        <v>4087.1250000000005</v>
      </c>
      <c r="I338" s="30">
        <f t="shared" si="23"/>
        <v>4087.1250000000005</v>
      </c>
      <c r="J338" s="31"/>
    </row>
    <row r="339" spans="1:10" ht="30" customHeight="1">
      <c r="A339" s="44" t="s">
        <v>1405</v>
      </c>
      <c r="B339" s="41" t="s">
        <v>1406</v>
      </c>
      <c r="C339" s="37">
        <v>2</v>
      </c>
      <c r="D339" s="30" t="s">
        <v>2553</v>
      </c>
      <c r="E339" s="30">
        <v>1741.25</v>
      </c>
      <c r="F339" s="30">
        <f t="shared" si="20"/>
        <v>2002.4374999999998</v>
      </c>
      <c r="G339" s="30">
        <f t="shared" si="21"/>
        <v>4004.8749999999995</v>
      </c>
      <c r="H339" s="30">
        <f t="shared" si="22"/>
        <v>2350.6875</v>
      </c>
      <c r="I339" s="30">
        <f t="shared" si="23"/>
        <v>4701.375</v>
      </c>
      <c r="J339" s="31"/>
    </row>
    <row r="340" spans="1:10" ht="30" customHeight="1">
      <c r="A340" s="44" t="s">
        <v>1407</v>
      </c>
      <c r="B340" s="41" t="s">
        <v>1408</v>
      </c>
      <c r="C340" s="37">
        <v>2</v>
      </c>
      <c r="D340" s="30" t="s">
        <v>2553</v>
      </c>
      <c r="E340" s="30">
        <v>2791.25</v>
      </c>
      <c r="F340" s="30">
        <f t="shared" si="20"/>
        <v>3209.9374999999995</v>
      </c>
      <c r="G340" s="30">
        <f t="shared" si="21"/>
        <v>6419.874999999999</v>
      </c>
      <c r="H340" s="30">
        <f t="shared" si="22"/>
        <v>3768.1875000000005</v>
      </c>
      <c r="I340" s="30">
        <f t="shared" si="23"/>
        <v>7536.375000000001</v>
      </c>
      <c r="J340" s="31"/>
    </row>
    <row r="341" spans="1:10" ht="30" customHeight="1">
      <c r="A341" s="44" t="s">
        <v>1409</v>
      </c>
      <c r="B341" s="41" t="s">
        <v>1410</v>
      </c>
      <c r="C341" s="37">
        <v>1</v>
      </c>
      <c r="D341" s="30" t="s">
        <v>2553</v>
      </c>
      <c r="E341" s="30">
        <v>3395</v>
      </c>
      <c r="F341" s="30">
        <f t="shared" si="20"/>
        <v>3904.2499999999995</v>
      </c>
      <c r="G341" s="30">
        <f t="shared" si="21"/>
        <v>3904.2499999999995</v>
      </c>
      <c r="H341" s="30">
        <f t="shared" si="22"/>
        <v>4583.25</v>
      </c>
      <c r="I341" s="30">
        <f t="shared" si="23"/>
        <v>4583.25</v>
      </c>
      <c r="J341" s="31"/>
    </row>
    <row r="342" spans="1:10" ht="30" customHeight="1">
      <c r="A342" s="44" t="s">
        <v>1411</v>
      </c>
      <c r="B342" s="41" t="s">
        <v>1412</v>
      </c>
      <c r="C342" s="37">
        <v>1</v>
      </c>
      <c r="D342" s="30" t="s">
        <v>2553</v>
      </c>
      <c r="E342" s="30">
        <v>3115</v>
      </c>
      <c r="F342" s="30">
        <f t="shared" si="20"/>
        <v>3582.2499999999995</v>
      </c>
      <c r="G342" s="30">
        <f t="shared" si="21"/>
        <v>3582.2499999999995</v>
      </c>
      <c r="H342" s="30">
        <f t="shared" si="22"/>
        <v>4205.25</v>
      </c>
      <c r="I342" s="30">
        <f t="shared" si="23"/>
        <v>4205.25</v>
      </c>
      <c r="J342" s="31"/>
    </row>
    <row r="343" spans="1:10" ht="30" customHeight="1">
      <c r="A343" s="44" t="s">
        <v>1413</v>
      </c>
      <c r="B343" s="41" t="s">
        <v>1414</v>
      </c>
      <c r="C343" s="37">
        <v>1</v>
      </c>
      <c r="D343" s="30" t="s">
        <v>2553</v>
      </c>
      <c r="E343" s="30">
        <v>3193.75</v>
      </c>
      <c r="F343" s="30">
        <f t="shared" si="20"/>
        <v>3672.8124999999995</v>
      </c>
      <c r="G343" s="30">
        <f t="shared" si="21"/>
        <v>3672.8124999999995</v>
      </c>
      <c r="H343" s="30">
        <f t="shared" si="22"/>
        <v>4311.5625</v>
      </c>
      <c r="I343" s="30">
        <f t="shared" si="23"/>
        <v>4311.5625</v>
      </c>
      <c r="J343" s="31"/>
    </row>
    <row r="344" spans="1:10" ht="30" customHeight="1">
      <c r="A344" s="44" t="s">
        <v>1415</v>
      </c>
      <c r="B344" s="41" t="s">
        <v>1416</v>
      </c>
      <c r="C344" s="37">
        <v>1</v>
      </c>
      <c r="D344" s="30" t="s">
        <v>2553</v>
      </c>
      <c r="E344" s="30">
        <v>9616.25</v>
      </c>
      <c r="F344" s="30">
        <f t="shared" si="20"/>
        <v>11058.6875</v>
      </c>
      <c r="G344" s="30">
        <f t="shared" si="21"/>
        <v>11058.6875</v>
      </c>
      <c r="H344" s="30">
        <f t="shared" si="22"/>
        <v>12981.9375</v>
      </c>
      <c r="I344" s="30">
        <f t="shared" si="23"/>
        <v>12981.9375</v>
      </c>
      <c r="J344" s="31"/>
    </row>
    <row r="345" spans="1:10" ht="30" customHeight="1">
      <c r="A345" s="44" t="s">
        <v>1417</v>
      </c>
      <c r="B345" s="41" t="s">
        <v>1418</v>
      </c>
      <c r="C345" s="37">
        <v>1</v>
      </c>
      <c r="D345" s="30" t="s">
        <v>2553</v>
      </c>
      <c r="E345" s="30">
        <v>1655.4</v>
      </c>
      <c r="F345" s="30">
        <f t="shared" si="20"/>
        <v>1903.71</v>
      </c>
      <c r="G345" s="30">
        <f t="shared" si="21"/>
        <v>1903.71</v>
      </c>
      <c r="H345" s="30">
        <f t="shared" si="22"/>
        <v>2234.7900000000004</v>
      </c>
      <c r="I345" s="30">
        <f t="shared" si="23"/>
        <v>2234.7900000000004</v>
      </c>
      <c r="J345" s="31"/>
    </row>
    <row r="346" spans="1:10" ht="30" customHeight="1">
      <c r="A346" s="44" t="s">
        <v>1419</v>
      </c>
      <c r="B346" s="41" t="s">
        <v>1420</v>
      </c>
      <c r="C346" s="37">
        <v>1</v>
      </c>
      <c r="D346" s="30" t="s">
        <v>2553</v>
      </c>
      <c r="E346" s="30">
        <v>157.5</v>
      </c>
      <c r="F346" s="30">
        <f t="shared" si="20"/>
        <v>181.125</v>
      </c>
      <c r="G346" s="30">
        <f t="shared" si="21"/>
        <v>181.125</v>
      </c>
      <c r="H346" s="30">
        <f t="shared" si="22"/>
        <v>212.625</v>
      </c>
      <c r="I346" s="30">
        <f t="shared" si="23"/>
        <v>212.625</v>
      </c>
      <c r="J346" s="31"/>
    </row>
    <row r="347" spans="1:10" ht="30" customHeight="1">
      <c r="A347" s="44" t="s">
        <v>1421</v>
      </c>
      <c r="B347" s="41" t="s">
        <v>1422</v>
      </c>
      <c r="C347" s="37">
        <v>1</v>
      </c>
      <c r="D347" s="30" t="s">
        <v>2553</v>
      </c>
      <c r="E347" s="30">
        <v>175</v>
      </c>
      <c r="F347" s="30">
        <f t="shared" si="20"/>
        <v>201.24999999999997</v>
      </c>
      <c r="G347" s="30">
        <f t="shared" si="21"/>
        <v>201.24999999999997</v>
      </c>
      <c r="H347" s="30">
        <f t="shared" si="22"/>
        <v>236.25000000000003</v>
      </c>
      <c r="I347" s="30">
        <f t="shared" si="23"/>
        <v>236.25000000000003</v>
      </c>
      <c r="J347" s="31"/>
    </row>
    <row r="348" spans="1:10" ht="30" customHeight="1">
      <c r="A348" s="44" t="s">
        <v>1423</v>
      </c>
      <c r="B348" s="41" t="s">
        <v>1424</v>
      </c>
      <c r="C348" s="37">
        <v>2</v>
      </c>
      <c r="D348" s="30" t="s">
        <v>2553</v>
      </c>
      <c r="E348" s="30">
        <v>866.25</v>
      </c>
      <c r="F348" s="30">
        <f t="shared" si="20"/>
        <v>996.1874999999999</v>
      </c>
      <c r="G348" s="30">
        <f t="shared" si="21"/>
        <v>1992.3749999999998</v>
      </c>
      <c r="H348" s="30">
        <f t="shared" si="22"/>
        <v>1169.4375</v>
      </c>
      <c r="I348" s="30">
        <f t="shared" si="23"/>
        <v>2338.875</v>
      </c>
      <c r="J348" s="31"/>
    </row>
    <row r="349" spans="1:10" ht="30" customHeight="1">
      <c r="A349" s="44" t="s">
        <v>1425</v>
      </c>
      <c r="B349" s="41" t="s">
        <v>1426</v>
      </c>
      <c r="C349" s="37">
        <v>5</v>
      </c>
      <c r="D349" s="30" t="s">
        <v>2553</v>
      </c>
      <c r="E349" s="30">
        <v>78.75</v>
      </c>
      <c r="F349" s="30">
        <f t="shared" si="20"/>
        <v>90.5625</v>
      </c>
      <c r="G349" s="30">
        <f t="shared" si="21"/>
        <v>452.8125</v>
      </c>
      <c r="H349" s="30">
        <f t="shared" si="22"/>
        <v>106.3125</v>
      </c>
      <c r="I349" s="30">
        <f t="shared" si="23"/>
        <v>531.5625</v>
      </c>
      <c r="J349" s="31"/>
    </row>
    <row r="350" spans="1:10" ht="30" customHeight="1">
      <c r="A350" s="44" t="s">
        <v>1427</v>
      </c>
      <c r="B350" s="41" t="s">
        <v>1428</v>
      </c>
      <c r="C350" s="37">
        <v>2</v>
      </c>
      <c r="D350" s="30" t="s">
        <v>2553</v>
      </c>
      <c r="E350" s="30">
        <v>122.5</v>
      </c>
      <c r="F350" s="30">
        <f t="shared" si="20"/>
        <v>140.875</v>
      </c>
      <c r="G350" s="30">
        <f t="shared" si="21"/>
        <v>281.75</v>
      </c>
      <c r="H350" s="30">
        <f t="shared" si="22"/>
        <v>165.375</v>
      </c>
      <c r="I350" s="30">
        <f t="shared" si="23"/>
        <v>330.75</v>
      </c>
      <c r="J350" s="31"/>
    </row>
    <row r="351" spans="1:10" ht="30" customHeight="1">
      <c r="A351" s="44" t="s">
        <v>1429</v>
      </c>
      <c r="B351" s="41" t="s">
        <v>1430</v>
      </c>
      <c r="C351" s="37">
        <v>2</v>
      </c>
      <c r="D351" s="30" t="s">
        <v>2553</v>
      </c>
      <c r="E351" s="30">
        <v>96.25</v>
      </c>
      <c r="F351" s="30">
        <f t="shared" si="20"/>
        <v>110.68749999999999</v>
      </c>
      <c r="G351" s="30">
        <f t="shared" si="21"/>
        <v>221.37499999999997</v>
      </c>
      <c r="H351" s="30">
        <f t="shared" si="22"/>
        <v>129.9375</v>
      </c>
      <c r="I351" s="30">
        <f t="shared" si="23"/>
        <v>259.875</v>
      </c>
      <c r="J351" s="31"/>
    </row>
    <row r="352" spans="1:10" ht="30" customHeight="1">
      <c r="A352" s="44" t="s">
        <v>1431</v>
      </c>
      <c r="B352" s="41" t="s">
        <v>1432</v>
      </c>
      <c r="C352" s="37">
        <v>1</v>
      </c>
      <c r="D352" s="30" t="s">
        <v>2553</v>
      </c>
      <c r="E352" s="30">
        <v>2546.25</v>
      </c>
      <c r="F352" s="30">
        <f t="shared" si="20"/>
        <v>2928.1875</v>
      </c>
      <c r="G352" s="30">
        <f t="shared" si="21"/>
        <v>2928.1875</v>
      </c>
      <c r="H352" s="30">
        <f t="shared" si="22"/>
        <v>3437.4375</v>
      </c>
      <c r="I352" s="30">
        <f t="shared" si="23"/>
        <v>3437.4375</v>
      </c>
      <c r="J352" s="31"/>
    </row>
    <row r="353" spans="1:10" ht="30" customHeight="1">
      <c r="A353" s="44" t="s">
        <v>1433</v>
      </c>
      <c r="B353" s="41" t="s">
        <v>1434</v>
      </c>
      <c r="C353" s="37">
        <v>2</v>
      </c>
      <c r="D353" s="30" t="s">
        <v>2553</v>
      </c>
      <c r="E353" s="30">
        <v>691.25</v>
      </c>
      <c r="F353" s="30">
        <f t="shared" si="20"/>
        <v>794.9374999999999</v>
      </c>
      <c r="G353" s="30">
        <f t="shared" si="21"/>
        <v>1589.8749999999998</v>
      </c>
      <c r="H353" s="30">
        <f t="shared" si="22"/>
        <v>933.1875000000001</v>
      </c>
      <c r="I353" s="30">
        <f t="shared" si="23"/>
        <v>1866.3750000000002</v>
      </c>
      <c r="J353" s="31"/>
    </row>
    <row r="354" spans="1:10" ht="30" customHeight="1">
      <c r="A354" s="44" t="s">
        <v>1435</v>
      </c>
      <c r="B354" s="41" t="s">
        <v>1436</v>
      </c>
      <c r="C354" s="37">
        <v>2</v>
      </c>
      <c r="D354" s="30" t="s">
        <v>2553</v>
      </c>
      <c r="E354" s="30">
        <v>866.25</v>
      </c>
      <c r="F354" s="30">
        <f t="shared" si="20"/>
        <v>996.1874999999999</v>
      </c>
      <c r="G354" s="30">
        <f t="shared" si="21"/>
        <v>1992.3749999999998</v>
      </c>
      <c r="H354" s="30">
        <f t="shared" si="22"/>
        <v>1169.4375</v>
      </c>
      <c r="I354" s="30">
        <f t="shared" si="23"/>
        <v>2338.875</v>
      </c>
      <c r="J354" s="31"/>
    </row>
    <row r="355" spans="1:10" ht="30" customHeight="1">
      <c r="A355" s="44" t="s">
        <v>1437</v>
      </c>
      <c r="B355" s="41" t="s">
        <v>1438</v>
      </c>
      <c r="C355" s="37">
        <v>2</v>
      </c>
      <c r="D355" s="30" t="s">
        <v>2553</v>
      </c>
      <c r="E355" s="30">
        <v>778.75</v>
      </c>
      <c r="F355" s="30">
        <f t="shared" si="20"/>
        <v>895.5624999999999</v>
      </c>
      <c r="G355" s="30">
        <f t="shared" si="21"/>
        <v>1791.1249999999998</v>
      </c>
      <c r="H355" s="30">
        <f t="shared" si="22"/>
        <v>1051.3125</v>
      </c>
      <c r="I355" s="30">
        <f t="shared" si="23"/>
        <v>2102.625</v>
      </c>
      <c r="J355" s="31"/>
    </row>
    <row r="356" spans="1:10" ht="30" customHeight="1">
      <c r="A356" s="44" t="s">
        <v>1439</v>
      </c>
      <c r="B356" s="41" t="s">
        <v>1440</v>
      </c>
      <c r="C356" s="37">
        <v>3</v>
      </c>
      <c r="D356" s="30" t="s">
        <v>2553</v>
      </c>
      <c r="E356" s="30">
        <v>778.75</v>
      </c>
      <c r="F356" s="30">
        <f t="shared" si="20"/>
        <v>895.5624999999999</v>
      </c>
      <c r="G356" s="30">
        <f t="shared" si="21"/>
        <v>2686.6874999999995</v>
      </c>
      <c r="H356" s="30">
        <f t="shared" si="22"/>
        <v>1051.3125</v>
      </c>
      <c r="I356" s="30">
        <f t="shared" si="23"/>
        <v>3153.9375</v>
      </c>
      <c r="J356" s="31"/>
    </row>
    <row r="357" spans="1:10" ht="30" customHeight="1">
      <c r="A357" s="44" t="s">
        <v>1441</v>
      </c>
      <c r="B357" s="41" t="s">
        <v>1442</v>
      </c>
      <c r="C357" s="37">
        <v>1</v>
      </c>
      <c r="D357" s="30" t="s">
        <v>2553</v>
      </c>
      <c r="E357" s="30">
        <v>1741.25</v>
      </c>
      <c r="F357" s="30">
        <f t="shared" si="20"/>
        <v>2002.4374999999998</v>
      </c>
      <c r="G357" s="30">
        <f t="shared" si="21"/>
        <v>2002.4374999999998</v>
      </c>
      <c r="H357" s="30">
        <f t="shared" si="22"/>
        <v>2350.6875</v>
      </c>
      <c r="I357" s="30">
        <f t="shared" si="23"/>
        <v>2350.6875</v>
      </c>
      <c r="J357" s="31"/>
    </row>
    <row r="358" spans="1:10" ht="30" customHeight="1">
      <c r="A358" s="44" t="s">
        <v>1443</v>
      </c>
      <c r="B358" s="41" t="s">
        <v>1444</v>
      </c>
      <c r="C358" s="37">
        <v>1</v>
      </c>
      <c r="D358" s="30" t="s">
        <v>2553</v>
      </c>
      <c r="E358" s="30">
        <v>866.25</v>
      </c>
      <c r="F358" s="30">
        <f t="shared" si="20"/>
        <v>996.1874999999999</v>
      </c>
      <c r="G358" s="30">
        <f t="shared" si="21"/>
        <v>996.1874999999999</v>
      </c>
      <c r="H358" s="30">
        <f t="shared" si="22"/>
        <v>1169.4375</v>
      </c>
      <c r="I358" s="30">
        <f t="shared" si="23"/>
        <v>1169.4375</v>
      </c>
      <c r="J358" s="31"/>
    </row>
    <row r="359" spans="1:10" ht="30" customHeight="1">
      <c r="A359" s="44" t="s">
        <v>1445</v>
      </c>
      <c r="B359" s="41" t="s">
        <v>1446</v>
      </c>
      <c r="C359" s="37">
        <v>4</v>
      </c>
      <c r="D359" s="30" t="s">
        <v>2553</v>
      </c>
      <c r="E359" s="30">
        <v>866.25</v>
      </c>
      <c r="F359" s="30">
        <f t="shared" si="20"/>
        <v>996.1874999999999</v>
      </c>
      <c r="G359" s="30">
        <f t="shared" si="21"/>
        <v>3984.7499999999995</v>
      </c>
      <c r="H359" s="30">
        <f t="shared" si="22"/>
        <v>1169.4375</v>
      </c>
      <c r="I359" s="30">
        <f t="shared" si="23"/>
        <v>4677.75</v>
      </c>
      <c r="J359" s="31"/>
    </row>
    <row r="360" spans="1:10" ht="30" customHeight="1">
      <c r="A360" s="44" t="s">
        <v>1447</v>
      </c>
      <c r="B360" s="41" t="s">
        <v>1448</v>
      </c>
      <c r="C360" s="37">
        <v>1</v>
      </c>
      <c r="D360" s="30" t="s">
        <v>2553</v>
      </c>
      <c r="E360" s="30">
        <v>778.75</v>
      </c>
      <c r="F360" s="30">
        <f t="shared" si="20"/>
        <v>895.5624999999999</v>
      </c>
      <c r="G360" s="30">
        <f t="shared" si="21"/>
        <v>895.5624999999999</v>
      </c>
      <c r="H360" s="30">
        <f t="shared" si="22"/>
        <v>1051.3125</v>
      </c>
      <c r="I360" s="30">
        <f t="shared" si="23"/>
        <v>1051.3125</v>
      </c>
      <c r="J360" s="31"/>
    </row>
    <row r="361" spans="1:10" ht="30" customHeight="1">
      <c r="A361" s="44" t="s">
        <v>1449</v>
      </c>
      <c r="B361" s="41" t="s">
        <v>1450</v>
      </c>
      <c r="C361" s="37">
        <v>1</v>
      </c>
      <c r="D361" s="30" t="s">
        <v>2553</v>
      </c>
      <c r="E361" s="30">
        <v>2500</v>
      </c>
      <c r="F361" s="30">
        <f t="shared" si="20"/>
        <v>2875</v>
      </c>
      <c r="G361" s="30">
        <f t="shared" si="21"/>
        <v>2875</v>
      </c>
      <c r="H361" s="30">
        <f t="shared" si="22"/>
        <v>3375</v>
      </c>
      <c r="I361" s="30">
        <f t="shared" si="23"/>
        <v>3375</v>
      </c>
      <c r="J361" s="31"/>
    </row>
    <row r="362" spans="1:10" ht="30" customHeight="1">
      <c r="A362" s="44" t="s">
        <v>1451</v>
      </c>
      <c r="B362" s="41" t="s">
        <v>1452</v>
      </c>
      <c r="C362" s="37">
        <v>2</v>
      </c>
      <c r="D362" s="30" t="s">
        <v>2553</v>
      </c>
      <c r="E362" s="30">
        <v>866.25</v>
      </c>
      <c r="F362" s="30">
        <f t="shared" si="20"/>
        <v>996.1874999999999</v>
      </c>
      <c r="G362" s="30">
        <f t="shared" si="21"/>
        <v>1992.3749999999998</v>
      </c>
      <c r="H362" s="30">
        <f t="shared" si="22"/>
        <v>1169.4375</v>
      </c>
      <c r="I362" s="30">
        <f t="shared" si="23"/>
        <v>2338.875</v>
      </c>
      <c r="J362" s="31"/>
    </row>
    <row r="363" spans="1:10" ht="30" customHeight="1">
      <c r="A363" s="44" t="s">
        <v>1453</v>
      </c>
      <c r="B363" s="41" t="s">
        <v>1454</v>
      </c>
      <c r="C363" s="37">
        <v>2</v>
      </c>
      <c r="D363" s="30" t="s">
        <v>2553</v>
      </c>
      <c r="E363" s="30">
        <v>1050</v>
      </c>
      <c r="F363" s="30">
        <f t="shared" si="20"/>
        <v>1207.5</v>
      </c>
      <c r="G363" s="30">
        <f t="shared" si="21"/>
        <v>2415</v>
      </c>
      <c r="H363" s="30">
        <f t="shared" si="22"/>
        <v>1417.5</v>
      </c>
      <c r="I363" s="30">
        <f t="shared" si="23"/>
        <v>2835</v>
      </c>
      <c r="J363" s="31"/>
    </row>
    <row r="364" spans="1:10" ht="30" customHeight="1">
      <c r="A364" s="44" t="s">
        <v>1455</v>
      </c>
      <c r="B364" s="41" t="s">
        <v>1456</v>
      </c>
      <c r="C364" s="37">
        <v>1</v>
      </c>
      <c r="D364" s="30" t="s">
        <v>2553</v>
      </c>
      <c r="E364" s="30">
        <v>4803.75</v>
      </c>
      <c r="F364" s="30">
        <f t="shared" si="20"/>
        <v>5524.3125</v>
      </c>
      <c r="G364" s="30">
        <f t="shared" si="21"/>
        <v>5524.3125</v>
      </c>
      <c r="H364" s="30">
        <f t="shared" si="22"/>
        <v>6485.0625</v>
      </c>
      <c r="I364" s="30">
        <f t="shared" si="23"/>
        <v>6485.0625</v>
      </c>
      <c r="J364" s="31"/>
    </row>
    <row r="365" spans="1:10" ht="30" customHeight="1">
      <c r="A365" s="44" t="s">
        <v>1457</v>
      </c>
      <c r="B365" s="41" t="s">
        <v>1458</v>
      </c>
      <c r="C365" s="37">
        <v>2</v>
      </c>
      <c r="D365" s="30" t="s">
        <v>2553</v>
      </c>
      <c r="E365" s="30">
        <v>866.25</v>
      </c>
      <c r="F365" s="30">
        <f t="shared" si="20"/>
        <v>996.1874999999999</v>
      </c>
      <c r="G365" s="30">
        <f t="shared" si="21"/>
        <v>1992.3749999999998</v>
      </c>
      <c r="H365" s="30">
        <f t="shared" si="22"/>
        <v>1169.4375</v>
      </c>
      <c r="I365" s="30">
        <f t="shared" si="23"/>
        <v>2338.875</v>
      </c>
      <c r="J365" s="31"/>
    </row>
    <row r="366" spans="1:10" ht="30" customHeight="1">
      <c r="A366" s="44" t="s">
        <v>1459</v>
      </c>
      <c r="B366" s="41" t="s">
        <v>1460</v>
      </c>
      <c r="C366" s="37">
        <v>2</v>
      </c>
      <c r="D366" s="30" t="s">
        <v>2553</v>
      </c>
      <c r="E366" s="30">
        <v>1041.25</v>
      </c>
      <c r="F366" s="30">
        <f t="shared" si="20"/>
        <v>1197.4375</v>
      </c>
      <c r="G366" s="30">
        <f t="shared" si="21"/>
        <v>2394.875</v>
      </c>
      <c r="H366" s="30">
        <f t="shared" si="22"/>
        <v>1405.6875</v>
      </c>
      <c r="I366" s="30">
        <f t="shared" si="23"/>
        <v>2811.375</v>
      </c>
      <c r="J366" s="31"/>
    </row>
    <row r="367" spans="1:10" ht="30" customHeight="1">
      <c r="A367" s="44" t="s">
        <v>1461</v>
      </c>
      <c r="B367" s="41" t="s">
        <v>1462</v>
      </c>
      <c r="C367" s="37">
        <v>2</v>
      </c>
      <c r="D367" s="30" t="s">
        <v>2553</v>
      </c>
      <c r="E367" s="30">
        <v>1303.75</v>
      </c>
      <c r="F367" s="30">
        <f t="shared" si="20"/>
        <v>1499.3124999999998</v>
      </c>
      <c r="G367" s="30">
        <f t="shared" si="21"/>
        <v>2998.6249999999995</v>
      </c>
      <c r="H367" s="30">
        <f t="shared" si="22"/>
        <v>1760.0625000000002</v>
      </c>
      <c r="I367" s="30">
        <f t="shared" si="23"/>
        <v>3520.1250000000005</v>
      </c>
      <c r="J367" s="31"/>
    </row>
    <row r="368" spans="1:10" ht="30" customHeight="1">
      <c r="A368" s="44" t="s">
        <v>1463</v>
      </c>
      <c r="B368" s="41" t="s">
        <v>1464</v>
      </c>
      <c r="C368" s="37">
        <v>1</v>
      </c>
      <c r="D368" s="30" t="s">
        <v>2553</v>
      </c>
      <c r="E368" s="30">
        <v>3053.75</v>
      </c>
      <c r="F368" s="30">
        <f t="shared" si="20"/>
        <v>3511.8124999999995</v>
      </c>
      <c r="G368" s="30">
        <f t="shared" si="21"/>
        <v>3511.8124999999995</v>
      </c>
      <c r="H368" s="30">
        <f t="shared" si="22"/>
        <v>4122.5625</v>
      </c>
      <c r="I368" s="30">
        <f t="shared" si="23"/>
        <v>4122.5625</v>
      </c>
      <c r="J368" s="31"/>
    </row>
    <row r="369" spans="1:10" ht="30" customHeight="1">
      <c r="A369" s="44" t="s">
        <v>1465</v>
      </c>
      <c r="B369" s="41" t="s">
        <v>1466</v>
      </c>
      <c r="C369" s="37">
        <v>1</v>
      </c>
      <c r="D369" s="30" t="s">
        <v>2553</v>
      </c>
      <c r="E369" s="30">
        <v>1041.25</v>
      </c>
      <c r="F369" s="30">
        <f t="shared" si="20"/>
        <v>1197.4375</v>
      </c>
      <c r="G369" s="30">
        <f t="shared" si="21"/>
        <v>1197.4375</v>
      </c>
      <c r="H369" s="30">
        <f t="shared" si="22"/>
        <v>1405.6875</v>
      </c>
      <c r="I369" s="30">
        <f t="shared" si="23"/>
        <v>1405.6875</v>
      </c>
      <c r="J369" s="31"/>
    </row>
    <row r="370" spans="1:10" ht="30" customHeight="1">
      <c r="A370" s="44" t="s">
        <v>1467</v>
      </c>
      <c r="B370" s="41" t="s">
        <v>1468</v>
      </c>
      <c r="C370" s="37">
        <v>1</v>
      </c>
      <c r="D370" s="30" t="s">
        <v>2553</v>
      </c>
      <c r="E370" s="30">
        <v>2091.25</v>
      </c>
      <c r="F370" s="30">
        <f t="shared" si="20"/>
        <v>2404.9375</v>
      </c>
      <c r="G370" s="30">
        <f t="shared" si="21"/>
        <v>2404.9375</v>
      </c>
      <c r="H370" s="30">
        <f t="shared" si="22"/>
        <v>2823.1875</v>
      </c>
      <c r="I370" s="30">
        <f t="shared" si="23"/>
        <v>2823.1875</v>
      </c>
      <c r="J370" s="31"/>
    </row>
    <row r="371" spans="1:10" ht="30" customHeight="1">
      <c r="A371" s="44" t="s">
        <v>1469</v>
      </c>
      <c r="B371" s="41" t="s">
        <v>1470</v>
      </c>
      <c r="C371" s="37">
        <v>1</v>
      </c>
      <c r="D371" s="30" t="s">
        <v>2553</v>
      </c>
      <c r="E371" s="30">
        <v>778.75</v>
      </c>
      <c r="F371" s="30">
        <f t="shared" si="20"/>
        <v>895.5624999999999</v>
      </c>
      <c r="G371" s="30">
        <f t="shared" si="21"/>
        <v>895.5624999999999</v>
      </c>
      <c r="H371" s="30">
        <f t="shared" si="22"/>
        <v>1051.3125</v>
      </c>
      <c r="I371" s="30">
        <f t="shared" si="23"/>
        <v>1051.3125</v>
      </c>
      <c r="J371" s="31"/>
    </row>
    <row r="372" spans="1:10" ht="30" customHeight="1">
      <c r="A372" s="44" t="s">
        <v>1471</v>
      </c>
      <c r="B372" s="41" t="s">
        <v>1472</v>
      </c>
      <c r="C372" s="37">
        <v>1</v>
      </c>
      <c r="D372" s="30" t="s">
        <v>2553</v>
      </c>
      <c r="E372" s="30">
        <v>1566.25</v>
      </c>
      <c r="F372" s="30">
        <f t="shared" si="20"/>
        <v>1801.1874999999998</v>
      </c>
      <c r="G372" s="30">
        <f t="shared" si="21"/>
        <v>1801.1874999999998</v>
      </c>
      <c r="H372" s="30">
        <f t="shared" si="22"/>
        <v>2114.4375</v>
      </c>
      <c r="I372" s="30">
        <f t="shared" si="23"/>
        <v>2114.4375</v>
      </c>
      <c r="J372" s="31"/>
    </row>
    <row r="373" spans="1:10" ht="30" customHeight="1">
      <c r="A373" s="44" t="s">
        <v>1473</v>
      </c>
      <c r="B373" s="41" t="s">
        <v>1474</v>
      </c>
      <c r="C373" s="37">
        <v>3</v>
      </c>
      <c r="D373" s="30" t="s">
        <v>2553</v>
      </c>
      <c r="E373" s="30">
        <v>866.25</v>
      </c>
      <c r="F373" s="30">
        <f t="shared" si="20"/>
        <v>996.1874999999999</v>
      </c>
      <c r="G373" s="30">
        <f t="shared" si="21"/>
        <v>2988.5624999999995</v>
      </c>
      <c r="H373" s="30">
        <f t="shared" si="22"/>
        <v>1169.4375</v>
      </c>
      <c r="I373" s="30">
        <f t="shared" si="23"/>
        <v>3508.3125</v>
      </c>
      <c r="J373" s="31"/>
    </row>
    <row r="374" spans="1:10" ht="30" customHeight="1">
      <c r="A374" s="44" t="s">
        <v>1475</v>
      </c>
      <c r="B374" s="41" t="s">
        <v>1476</v>
      </c>
      <c r="C374" s="37">
        <v>1</v>
      </c>
      <c r="D374" s="30" t="s">
        <v>2553</v>
      </c>
      <c r="E374" s="30">
        <v>2966.25</v>
      </c>
      <c r="F374" s="30">
        <f t="shared" si="20"/>
        <v>3411.1874999999995</v>
      </c>
      <c r="G374" s="30">
        <f t="shared" si="21"/>
        <v>3411.1874999999995</v>
      </c>
      <c r="H374" s="30">
        <f t="shared" si="22"/>
        <v>4004.4375000000005</v>
      </c>
      <c r="I374" s="30">
        <f t="shared" si="23"/>
        <v>4004.4375000000005</v>
      </c>
      <c r="J374" s="31"/>
    </row>
    <row r="375" spans="1:10" ht="30" customHeight="1">
      <c r="A375" s="44" t="s">
        <v>1477</v>
      </c>
      <c r="B375" s="41" t="s">
        <v>1478</v>
      </c>
      <c r="C375" s="37">
        <v>2</v>
      </c>
      <c r="D375" s="30" t="s">
        <v>2553</v>
      </c>
      <c r="E375" s="30">
        <v>603.75</v>
      </c>
      <c r="F375" s="30">
        <f t="shared" si="20"/>
        <v>694.3125</v>
      </c>
      <c r="G375" s="30">
        <f t="shared" si="21"/>
        <v>1388.625</v>
      </c>
      <c r="H375" s="30">
        <f t="shared" si="22"/>
        <v>815.0625</v>
      </c>
      <c r="I375" s="30">
        <f t="shared" si="23"/>
        <v>1630.125</v>
      </c>
      <c r="J375" s="31"/>
    </row>
    <row r="376" spans="1:10" ht="30" customHeight="1">
      <c r="A376" s="44" t="s">
        <v>1479</v>
      </c>
      <c r="B376" s="41" t="s">
        <v>1480</v>
      </c>
      <c r="C376" s="37">
        <v>1</v>
      </c>
      <c r="D376" s="30" t="s">
        <v>2553</v>
      </c>
      <c r="E376" s="30">
        <v>953.75</v>
      </c>
      <c r="F376" s="30">
        <f t="shared" si="20"/>
        <v>1096.8125</v>
      </c>
      <c r="G376" s="30">
        <f t="shared" si="21"/>
        <v>1096.8125</v>
      </c>
      <c r="H376" s="30">
        <f t="shared" si="22"/>
        <v>1287.5625</v>
      </c>
      <c r="I376" s="30">
        <f t="shared" si="23"/>
        <v>1287.5625</v>
      </c>
      <c r="J376" s="31"/>
    </row>
    <row r="377" spans="1:10" ht="30" customHeight="1">
      <c r="A377" s="44" t="s">
        <v>1481</v>
      </c>
      <c r="B377" s="41" t="s">
        <v>1482</v>
      </c>
      <c r="C377" s="37">
        <v>1</v>
      </c>
      <c r="D377" s="30" t="s">
        <v>2553</v>
      </c>
      <c r="E377" s="30">
        <v>866.25</v>
      </c>
      <c r="F377" s="30">
        <f t="shared" si="20"/>
        <v>996.1874999999999</v>
      </c>
      <c r="G377" s="30">
        <f t="shared" si="21"/>
        <v>996.1874999999999</v>
      </c>
      <c r="H377" s="30">
        <f t="shared" si="22"/>
        <v>1169.4375</v>
      </c>
      <c r="I377" s="30">
        <f t="shared" si="23"/>
        <v>1169.4375</v>
      </c>
      <c r="J377" s="31"/>
    </row>
    <row r="378" spans="1:10" ht="30" customHeight="1">
      <c r="A378" s="44" t="s">
        <v>1483</v>
      </c>
      <c r="B378" s="41" t="s">
        <v>1484</v>
      </c>
      <c r="C378" s="37">
        <v>1</v>
      </c>
      <c r="D378" s="30" t="s">
        <v>2553</v>
      </c>
      <c r="E378" s="30">
        <v>3228.75</v>
      </c>
      <c r="F378" s="30">
        <f t="shared" si="20"/>
        <v>3713.0624999999995</v>
      </c>
      <c r="G378" s="30">
        <f t="shared" si="21"/>
        <v>3713.0624999999995</v>
      </c>
      <c r="H378" s="30">
        <f t="shared" si="22"/>
        <v>4358.8125</v>
      </c>
      <c r="I378" s="30">
        <f t="shared" si="23"/>
        <v>4358.8125</v>
      </c>
      <c r="J378" s="31"/>
    </row>
    <row r="379" spans="1:10" ht="30" customHeight="1">
      <c r="A379" s="44" t="s">
        <v>1485</v>
      </c>
      <c r="B379" s="41" t="s">
        <v>1486</v>
      </c>
      <c r="C379" s="37">
        <v>2</v>
      </c>
      <c r="D379" s="30" t="s">
        <v>2553</v>
      </c>
      <c r="E379" s="30">
        <v>866.25</v>
      </c>
      <c r="F379" s="30">
        <f t="shared" si="20"/>
        <v>996.1874999999999</v>
      </c>
      <c r="G379" s="30">
        <f t="shared" si="21"/>
        <v>1992.3749999999998</v>
      </c>
      <c r="H379" s="30">
        <f t="shared" si="22"/>
        <v>1169.4375</v>
      </c>
      <c r="I379" s="30">
        <f t="shared" si="23"/>
        <v>2338.875</v>
      </c>
      <c r="J379" s="31"/>
    </row>
    <row r="380" spans="1:10" ht="30" customHeight="1">
      <c r="A380" s="44" t="s">
        <v>1487</v>
      </c>
      <c r="B380" s="41" t="s">
        <v>1488</v>
      </c>
      <c r="C380" s="37">
        <v>1</v>
      </c>
      <c r="D380" s="30" t="s">
        <v>2553</v>
      </c>
      <c r="E380" s="30">
        <v>953.75</v>
      </c>
      <c r="F380" s="30">
        <f t="shared" si="20"/>
        <v>1096.8125</v>
      </c>
      <c r="G380" s="30">
        <f t="shared" si="21"/>
        <v>1096.8125</v>
      </c>
      <c r="H380" s="30">
        <f t="shared" si="22"/>
        <v>1287.5625</v>
      </c>
      <c r="I380" s="30">
        <f t="shared" si="23"/>
        <v>1287.5625</v>
      </c>
      <c r="J380" s="31"/>
    </row>
    <row r="381" spans="1:10" ht="30" customHeight="1">
      <c r="A381" s="44" t="s">
        <v>1489</v>
      </c>
      <c r="B381" s="41" t="s">
        <v>1490</v>
      </c>
      <c r="C381" s="37">
        <v>4</v>
      </c>
      <c r="D381" s="30" t="s">
        <v>2553</v>
      </c>
      <c r="E381" s="30">
        <v>735</v>
      </c>
      <c r="F381" s="30">
        <f t="shared" si="20"/>
        <v>845.2499999999999</v>
      </c>
      <c r="G381" s="30">
        <f t="shared" si="21"/>
        <v>3380.9999999999995</v>
      </c>
      <c r="H381" s="30">
        <f t="shared" si="22"/>
        <v>992.2500000000001</v>
      </c>
      <c r="I381" s="30">
        <f t="shared" si="23"/>
        <v>3969.0000000000005</v>
      </c>
      <c r="J381" s="31"/>
    </row>
    <row r="382" spans="1:10" ht="30" customHeight="1">
      <c r="A382" s="44" t="s">
        <v>1491</v>
      </c>
      <c r="B382" s="41" t="s">
        <v>1492</v>
      </c>
      <c r="C382" s="37">
        <v>3</v>
      </c>
      <c r="D382" s="30" t="s">
        <v>2553</v>
      </c>
      <c r="E382" s="30">
        <v>1347.5</v>
      </c>
      <c r="F382" s="30">
        <f t="shared" si="20"/>
        <v>1549.6249999999998</v>
      </c>
      <c r="G382" s="30">
        <f t="shared" si="21"/>
        <v>4648.874999999999</v>
      </c>
      <c r="H382" s="30">
        <f t="shared" si="22"/>
        <v>1819.1250000000002</v>
      </c>
      <c r="I382" s="30">
        <f t="shared" si="23"/>
        <v>5457.375000000001</v>
      </c>
      <c r="J382" s="31"/>
    </row>
    <row r="383" spans="1:10" ht="30" customHeight="1">
      <c r="A383" s="44" t="s">
        <v>1493</v>
      </c>
      <c r="B383" s="41" t="s">
        <v>1494</v>
      </c>
      <c r="C383" s="37">
        <v>2</v>
      </c>
      <c r="D383" s="30" t="s">
        <v>2553</v>
      </c>
      <c r="E383" s="30">
        <v>866.25</v>
      </c>
      <c r="F383" s="30">
        <f t="shared" si="20"/>
        <v>996.1874999999999</v>
      </c>
      <c r="G383" s="30">
        <f t="shared" si="21"/>
        <v>1992.3749999999998</v>
      </c>
      <c r="H383" s="30">
        <f t="shared" si="22"/>
        <v>1169.4375</v>
      </c>
      <c r="I383" s="30">
        <f t="shared" si="23"/>
        <v>2338.875</v>
      </c>
      <c r="J383" s="31"/>
    </row>
    <row r="384" spans="1:10" ht="30" customHeight="1">
      <c r="A384" s="44" t="s">
        <v>1495</v>
      </c>
      <c r="B384" s="41" t="s">
        <v>1496</v>
      </c>
      <c r="C384" s="37">
        <v>1</v>
      </c>
      <c r="D384" s="30" t="s">
        <v>2553</v>
      </c>
      <c r="E384" s="30">
        <v>848.75</v>
      </c>
      <c r="F384" s="30">
        <f t="shared" si="20"/>
        <v>976.0624999999999</v>
      </c>
      <c r="G384" s="30">
        <f t="shared" si="21"/>
        <v>976.0624999999999</v>
      </c>
      <c r="H384" s="30">
        <f t="shared" si="22"/>
        <v>1145.8125</v>
      </c>
      <c r="I384" s="30">
        <f t="shared" si="23"/>
        <v>1145.8125</v>
      </c>
      <c r="J384" s="31"/>
    </row>
    <row r="385" spans="1:10" ht="30" customHeight="1">
      <c r="A385" s="44" t="s">
        <v>1497</v>
      </c>
      <c r="B385" s="41" t="s">
        <v>1498</v>
      </c>
      <c r="C385" s="37">
        <v>1</v>
      </c>
      <c r="D385" s="30" t="s">
        <v>2553</v>
      </c>
      <c r="E385" s="30">
        <v>691.25</v>
      </c>
      <c r="F385" s="30">
        <f t="shared" si="20"/>
        <v>794.9374999999999</v>
      </c>
      <c r="G385" s="30">
        <f t="shared" si="21"/>
        <v>794.9374999999999</v>
      </c>
      <c r="H385" s="30">
        <f t="shared" si="22"/>
        <v>933.1875000000001</v>
      </c>
      <c r="I385" s="30">
        <f t="shared" si="23"/>
        <v>933.1875000000001</v>
      </c>
      <c r="J385" s="31"/>
    </row>
    <row r="386" spans="1:10" ht="30" customHeight="1">
      <c r="A386" s="44" t="s">
        <v>1499</v>
      </c>
      <c r="B386" s="41" t="s">
        <v>1500</v>
      </c>
      <c r="C386" s="37">
        <v>2</v>
      </c>
      <c r="D386" s="30" t="s">
        <v>2553</v>
      </c>
      <c r="E386" s="30">
        <v>866.25</v>
      </c>
      <c r="F386" s="30">
        <f t="shared" si="20"/>
        <v>996.1874999999999</v>
      </c>
      <c r="G386" s="30">
        <f t="shared" si="21"/>
        <v>1992.3749999999998</v>
      </c>
      <c r="H386" s="30">
        <f t="shared" si="22"/>
        <v>1169.4375</v>
      </c>
      <c r="I386" s="30">
        <f t="shared" si="23"/>
        <v>2338.875</v>
      </c>
      <c r="J386" s="31"/>
    </row>
    <row r="387" spans="1:10" ht="30" customHeight="1">
      <c r="A387" s="44" t="s">
        <v>1501</v>
      </c>
      <c r="B387" s="41" t="s">
        <v>2719</v>
      </c>
      <c r="C387" s="37">
        <v>1</v>
      </c>
      <c r="D387" s="30" t="s">
        <v>2553</v>
      </c>
      <c r="E387" s="30">
        <v>2091.25</v>
      </c>
      <c r="F387" s="30">
        <f aca="true" t="shared" si="24" ref="F387:F450">E387*1.15</f>
        <v>2404.9375</v>
      </c>
      <c r="G387" s="30">
        <f aca="true" t="shared" si="25" ref="G387:G450">C387*F387</f>
        <v>2404.9375</v>
      </c>
      <c r="H387" s="30">
        <f aca="true" t="shared" si="26" ref="H387:H450">E387*1.35</f>
        <v>2823.1875</v>
      </c>
      <c r="I387" s="30">
        <f aca="true" t="shared" si="27" ref="I387:I450">C387*H387</f>
        <v>2823.1875</v>
      </c>
      <c r="J387" s="31"/>
    </row>
    <row r="388" spans="1:10" ht="30" customHeight="1">
      <c r="A388" s="44" t="s">
        <v>2720</v>
      </c>
      <c r="B388" s="41" t="s">
        <v>2721</v>
      </c>
      <c r="C388" s="37">
        <v>2</v>
      </c>
      <c r="D388" s="30" t="s">
        <v>2553</v>
      </c>
      <c r="E388" s="30">
        <v>778.75</v>
      </c>
      <c r="F388" s="30">
        <f t="shared" si="24"/>
        <v>895.5624999999999</v>
      </c>
      <c r="G388" s="30">
        <f t="shared" si="25"/>
        <v>1791.1249999999998</v>
      </c>
      <c r="H388" s="30">
        <f t="shared" si="26"/>
        <v>1051.3125</v>
      </c>
      <c r="I388" s="30">
        <f t="shared" si="27"/>
        <v>2102.625</v>
      </c>
      <c r="J388" s="31"/>
    </row>
    <row r="389" spans="1:10" ht="30" customHeight="1">
      <c r="A389" s="44" t="s">
        <v>2722</v>
      </c>
      <c r="B389" s="41" t="s">
        <v>2723</v>
      </c>
      <c r="C389" s="37">
        <v>2</v>
      </c>
      <c r="D389" s="30" t="s">
        <v>2553</v>
      </c>
      <c r="E389" s="30">
        <v>1303.75</v>
      </c>
      <c r="F389" s="30">
        <f t="shared" si="24"/>
        <v>1499.3124999999998</v>
      </c>
      <c r="G389" s="30">
        <f t="shared" si="25"/>
        <v>2998.6249999999995</v>
      </c>
      <c r="H389" s="30">
        <f t="shared" si="26"/>
        <v>1760.0625000000002</v>
      </c>
      <c r="I389" s="30">
        <f t="shared" si="27"/>
        <v>3520.1250000000005</v>
      </c>
      <c r="J389" s="31"/>
    </row>
    <row r="390" spans="1:10" ht="30" customHeight="1">
      <c r="A390" s="44" t="s">
        <v>2724</v>
      </c>
      <c r="B390" s="41" t="s">
        <v>2725</v>
      </c>
      <c r="C390" s="37">
        <v>1</v>
      </c>
      <c r="D390" s="30" t="s">
        <v>2553</v>
      </c>
      <c r="E390" s="30">
        <v>2345</v>
      </c>
      <c r="F390" s="30">
        <f t="shared" si="24"/>
        <v>2696.75</v>
      </c>
      <c r="G390" s="30">
        <f t="shared" si="25"/>
        <v>2696.75</v>
      </c>
      <c r="H390" s="30">
        <f t="shared" si="26"/>
        <v>3165.75</v>
      </c>
      <c r="I390" s="30">
        <f t="shared" si="27"/>
        <v>3165.75</v>
      </c>
      <c r="J390" s="31"/>
    </row>
    <row r="391" spans="1:10" ht="30" customHeight="1">
      <c r="A391" s="44" t="s">
        <v>2726</v>
      </c>
      <c r="B391" s="41" t="s">
        <v>2727</v>
      </c>
      <c r="C391" s="37">
        <v>2</v>
      </c>
      <c r="D391" s="30" t="s">
        <v>2553</v>
      </c>
      <c r="E391" s="30">
        <v>866.25</v>
      </c>
      <c r="F391" s="30">
        <f t="shared" si="24"/>
        <v>996.1874999999999</v>
      </c>
      <c r="G391" s="30">
        <f t="shared" si="25"/>
        <v>1992.3749999999998</v>
      </c>
      <c r="H391" s="30">
        <f t="shared" si="26"/>
        <v>1169.4375</v>
      </c>
      <c r="I391" s="30">
        <f t="shared" si="27"/>
        <v>2338.875</v>
      </c>
      <c r="J391" s="31"/>
    </row>
    <row r="392" spans="1:10" ht="30" customHeight="1">
      <c r="A392" s="44" t="s">
        <v>2728</v>
      </c>
      <c r="B392" s="41" t="s">
        <v>2729</v>
      </c>
      <c r="C392" s="37">
        <v>1</v>
      </c>
      <c r="D392" s="30" t="s">
        <v>2553</v>
      </c>
      <c r="E392" s="30">
        <v>2528.75</v>
      </c>
      <c r="F392" s="30">
        <f t="shared" si="24"/>
        <v>2908.0625</v>
      </c>
      <c r="G392" s="30">
        <f t="shared" si="25"/>
        <v>2908.0625</v>
      </c>
      <c r="H392" s="30">
        <f t="shared" si="26"/>
        <v>3413.8125</v>
      </c>
      <c r="I392" s="30">
        <f t="shared" si="27"/>
        <v>3413.8125</v>
      </c>
      <c r="J392" s="31"/>
    </row>
    <row r="393" spans="1:10" ht="30" customHeight="1">
      <c r="A393" s="44" t="s">
        <v>2730</v>
      </c>
      <c r="B393" s="41" t="s">
        <v>2893</v>
      </c>
      <c r="C393" s="37">
        <v>1</v>
      </c>
      <c r="D393" s="30" t="s">
        <v>2553</v>
      </c>
      <c r="E393" s="30">
        <v>1898.75</v>
      </c>
      <c r="F393" s="30">
        <f t="shared" si="24"/>
        <v>2183.5625</v>
      </c>
      <c r="G393" s="30">
        <f t="shared" si="25"/>
        <v>2183.5625</v>
      </c>
      <c r="H393" s="30">
        <f t="shared" si="26"/>
        <v>2563.3125</v>
      </c>
      <c r="I393" s="30">
        <f t="shared" si="27"/>
        <v>2563.3125</v>
      </c>
      <c r="J393" s="31"/>
    </row>
    <row r="394" spans="1:10" ht="30" customHeight="1">
      <c r="A394" s="44" t="s">
        <v>2731</v>
      </c>
      <c r="B394" s="41" t="s">
        <v>2732</v>
      </c>
      <c r="C394" s="37">
        <v>3</v>
      </c>
      <c r="D394" s="30" t="s">
        <v>2553</v>
      </c>
      <c r="E394" s="30">
        <v>1653.75</v>
      </c>
      <c r="F394" s="30">
        <f t="shared" si="24"/>
        <v>1901.8124999999998</v>
      </c>
      <c r="G394" s="30">
        <f t="shared" si="25"/>
        <v>5705.437499999999</v>
      </c>
      <c r="H394" s="30">
        <f t="shared" si="26"/>
        <v>2232.5625</v>
      </c>
      <c r="I394" s="30">
        <f t="shared" si="27"/>
        <v>6697.6875</v>
      </c>
      <c r="J394" s="31"/>
    </row>
    <row r="395" spans="1:10" ht="30" customHeight="1">
      <c r="A395" s="44" t="s">
        <v>2733</v>
      </c>
      <c r="B395" s="41" t="s">
        <v>2734</v>
      </c>
      <c r="C395" s="37">
        <v>2</v>
      </c>
      <c r="D395" s="30" t="s">
        <v>2553</v>
      </c>
      <c r="E395" s="30">
        <v>603.75</v>
      </c>
      <c r="F395" s="30">
        <f t="shared" si="24"/>
        <v>694.3125</v>
      </c>
      <c r="G395" s="30">
        <f t="shared" si="25"/>
        <v>1388.625</v>
      </c>
      <c r="H395" s="30">
        <f t="shared" si="26"/>
        <v>815.0625</v>
      </c>
      <c r="I395" s="30">
        <f t="shared" si="27"/>
        <v>1630.125</v>
      </c>
      <c r="J395" s="31"/>
    </row>
    <row r="396" spans="1:10" ht="30" customHeight="1">
      <c r="A396" s="44" t="s">
        <v>2735</v>
      </c>
      <c r="B396" s="41" t="s">
        <v>2736</v>
      </c>
      <c r="C396" s="37">
        <v>3</v>
      </c>
      <c r="D396" s="30" t="s">
        <v>2553</v>
      </c>
      <c r="E396" s="30">
        <v>1041.25</v>
      </c>
      <c r="F396" s="30">
        <f t="shared" si="24"/>
        <v>1197.4375</v>
      </c>
      <c r="G396" s="30">
        <f t="shared" si="25"/>
        <v>3592.3125</v>
      </c>
      <c r="H396" s="30">
        <f t="shared" si="26"/>
        <v>1405.6875</v>
      </c>
      <c r="I396" s="30">
        <f t="shared" si="27"/>
        <v>4217.0625</v>
      </c>
      <c r="J396" s="31"/>
    </row>
    <row r="397" spans="1:10" ht="30" customHeight="1">
      <c r="A397" s="44" t="s">
        <v>2737</v>
      </c>
      <c r="B397" s="41" t="s">
        <v>2738</v>
      </c>
      <c r="C397" s="37">
        <v>2</v>
      </c>
      <c r="D397" s="30" t="s">
        <v>2553</v>
      </c>
      <c r="E397" s="30">
        <v>866.25</v>
      </c>
      <c r="F397" s="30">
        <f t="shared" si="24"/>
        <v>996.1874999999999</v>
      </c>
      <c r="G397" s="30">
        <f t="shared" si="25"/>
        <v>1992.3749999999998</v>
      </c>
      <c r="H397" s="30">
        <f t="shared" si="26"/>
        <v>1169.4375</v>
      </c>
      <c r="I397" s="30">
        <f t="shared" si="27"/>
        <v>2338.875</v>
      </c>
      <c r="J397" s="31"/>
    </row>
    <row r="398" spans="1:10" ht="30" customHeight="1">
      <c r="A398" s="44" t="s">
        <v>2739</v>
      </c>
      <c r="B398" s="41" t="s">
        <v>2740</v>
      </c>
      <c r="C398" s="37">
        <v>1</v>
      </c>
      <c r="D398" s="30" t="s">
        <v>2553</v>
      </c>
      <c r="E398" s="30">
        <v>1120</v>
      </c>
      <c r="F398" s="30">
        <f t="shared" si="24"/>
        <v>1288</v>
      </c>
      <c r="G398" s="30">
        <f t="shared" si="25"/>
        <v>1288</v>
      </c>
      <c r="H398" s="30">
        <f t="shared" si="26"/>
        <v>1512</v>
      </c>
      <c r="I398" s="30">
        <f t="shared" si="27"/>
        <v>1512</v>
      </c>
      <c r="J398" s="31"/>
    </row>
    <row r="399" spans="1:10" ht="30" customHeight="1">
      <c r="A399" s="44" t="s">
        <v>2741</v>
      </c>
      <c r="B399" s="41" t="s">
        <v>2742</v>
      </c>
      <c r="C399" s="37">
        <v>3</v>
      </c>
      <c r="D399" s="30" t="s">
        <v>2553</v>
      </c>
      <c r="E399" s="30">
        <v>926.25</v>
      </c>
      <c r="F399" s="30">
        <f t="shared" si="24"/>
        <v>1065.1875</v>
      </c>
      <c r="G399" s="30">
        <f t="shared" si="25"/>
        <v>3195.5625</v>
      </c>
      <c r="H399" s="30">
        <f t="shared" si="26"/>
        <v>1250.4375</v>
      </c>
      <c r="I399" s="30">
        <f t="shared" si="27"/>
        <v>3751.3125</v>
      </c>
      <c r="J399" s="31"/>
    </row>
    <row r="400" spans="1:10" ht="30" customHeight="1">
      <c r="A400" s="44" t="s">
        <v>2743</v>
      </c>
      <c r="B400" s="41" t="s">
        <v>2744</v>
      </c>
      <c r="C400" s="37">
        <v>3</v>
      </c>
      <c r="D400" s="30" t="s">
        <v>2553</v>
      </c>
      <c r="E400" s="30">
        <v>796.25</v>
      </c>
      <c r="F400" s="30">
        <f t="shared" si="24"/>
        <v>915.6874999999999</v>
      </c>
      <c r="G400" s="30">
        <f t="shared" si="25"/>
        <v>2747.0624999999995</v>
      </c>
      <c r="H400" s="30">
        <f t="shared" si="26"/>
        <v>1074.9375</v>
      </c>
      <c r="I400" s="30">
        <f t="shared" si="27"/>
        <v>3224.8125</v>
      </c>
      <c r="J400" s="31"/>
    </row>
    <row r="401" spans="1:10" ht="30" customHeight="1">
      <c r="A401" s="44" t="s">
        <v>2745</v>
      </c>
      <c r="B401" s="41" t="s">
        <v>1536</v>
      </c>
      <c r="C401" s="37">
        <v>1</v>
      </c>
      <c r="D401" s="30" t="s">
        <v>2553</v>
      </c>
      <c r="E401" s="30">
        <v>3500</v>
      </c>
      <c r="F401" s="30">
        <f t="shared" si="24"/>
        <v>4024.9999999999995</v>
      </c>
      <c r="G401" s="30">
        <f t="shared" si="25"/>
        <v>4024.9999999999995</v>
      </c>
      <c r="H401" s="30">
        <f t="shared" si="26"/>
        <v>4725</v>
      </c>
      <c r="I401" s="30">
        <f t="shared" si="27"/>
        <v>4725</v>
      </c>
      <c r="J401" s="31"/>
    </row>
    <row r="402" spans="1:10" ht="30" customHeight="1">
      <c r="A402" s="44" t="s">
        <v>1537</v>
      </c>
      <c r="B402" s="41" t="s">
        <v>1538</v>
      </c>
      <c r="C402" s="37">
        <v>1</v>
      </c>
      <c r="D402" s="30" t="s">
        <v>2553</v>
      </c>
      <c r="E402" s="30">
        <v>953.75</v>
      </c>
      <c r="F402" s="30">
        <f t="shared" si="24"/>
        <v>1096.8125</v>
      </c>
      <c r="G402" s="30">
        <f t="shared" si="25"/>
        <v>1096.8125</v>
      </c>
      <c r="H402" s="30">
        <f t="shared" si="26"/>
        <v>1287.5625</v>
      </c>
      <c r="I402" s="30">
        <f t="shared" si="27"/>
        <v>1287.5625</v>
      </c>
      <c r="J402" s="31"/>
    </row>
    <row r="403" spans="1:10" ht="30" customHeight="1">
      <c r="A403" s="44" t="s">
        <v>1539</v>
      </c>
      <c r="B403" s="41" t="s">
        <v>1540</v>
      </c>
      <c r="C403" s="37">
        <v>5</v>
      </c>
      <c r="D403" s="30" t="s">
        <v>2553</v>
      </c>
      <c r="E403" s="30">
        <v>1303.75</v>
      </c>
      <c r="F403" s="30">
        <f t="shared" si="24"/>
        <v>1499.3124999999998</v>
      </c>
      <c r="G403" s="30">
        <f t="shared" si="25"/>
        <v>7496.562499999999</v>
      </c>
      <c r="H403" s="30">
        <f t="shared" si="26"/>
        <v>1760.0625000000002</v>
      </c>
      <c r="I403" s="30">
        <f t="shared" si="27"/>
        <v>8800.312500000002</v>
      </c>
      <c r="J403" s="31"/>
    </row>
    <row r="404" spans="1:10" ht="30" customHeight="1">
      <c r="A404" s="44" t="s">
        <v>1541</v>
      </c>
      <c r="B404" s="41" t="s">
        <v>1542</v>
      </c>
      <c r="C404" s="37">
        <v>1</v>
      </c>
      <c r="D404" s="30" t="s">
        <v>2553</v>
      </c>
      <c r="E404" s="30">
        <v>778.75</v>
      </c>
      <c r="F404" s="30">
        <f t="shared" si="24"/>
        <v>895.5624999999999</v>
      </c>
      <c r="G404" s="30">
        <f t="shared" si="25"/>
        <v>895.5624999999999</v>
      </c>
      <c r="H404" s="30">
        <v>1350</v>
      </c>
      <c r="I404" s="30">
        <f t="shared" si="27"/>
        <v>1350</v>
      </c>
      <c r="J404" s="31"/>
    </row>
    <row r="405" spans="1:10" ht="30" customHeight="1">
      <c r="A405" s="44" t="s">
        <v>1543</v>
      </c>
      <c r="B405" s="41" t="s">
        <v>1544</v>
      </c>
      <c r="C405" s="37">
        <v>1</v>
      </c>
      <c r="D405" s="30" t="s">
        <v>2553</v>
      </c>
      <c r="E405" s="30">
        <v>2003.75</v>
      </c>
      <c r="F405" s="30">
        <f t="shared" si="24"/>
        <v>2304.3125</v>
      </c>
      <c r="G405" s="30">
        <f t="shared" si="25"/>
        <v>2304.3125</v>
      </c>
      <c r="H405" s="30">
        <f t="shared" si="26"/>
        <v>2705.0625</v>
      </c>
      <c r="I405" s="30">
        <f t="shared" si="27"/>
        <v>2705.0625</v>
      </c>
      <c r="J405" s="31"/>
    </row>
    <row r="406" spans="1:10" ht="30" customHeight="1">
      <c r="A406" s="44" t="s">
        <v>1545</v>
      </c>
      <c r="B406" s="41" t="s">
        <v>1546</v>
      </c>
      <c r="C406" s="37">
        <v>1</v>
      </c>
      <c r="D406" s="30" t="s">
        <v>2553</v>
      </c>
      <c r="E406" s="30">
        <v>691.25</v>
      </c>
      <c r="F406" s="30">
        <f t="shared" si="24"/>
        <v>794.9374999999999</v>
      </c>
      <c r="G406" s="30">
        <f t="shared" si="25"/>
        <v>794.9374999999999</v>
      </c>
      <c r="H406" s="30">
        <f t="shared" si="26"/>
        <v>933.1875000000001</v>
      </c>
      <c r="I406" s="30">
        <f t="shared" si="27"/>
        <v>933.1875000000001</v>
      </c>
      <c r="J406" s="31"/>
    </row>
    <row r="407" spans="1:10" ht="30" customHeight="1">
      <c r="A407" s="44" t="s">
        <v>1547</v>
      </c>
      <c r="B407" s="41" t="s">
        <v>1548</v>
      </c>
      <c r="C407" s="37">
        <v>2</v>
      </c>
      <c r="D407" s="30" t="s">
        <v>2553</v>
      </c>
      <c r="E407" s="30">
        <v>866.25</v>
      </c>
      <c r="F407" s="30">
        <f t="shared" si="24"/>
        <v>996.1874999999999</v>
      </c>
      <c r="G407" s="30">
        <f t="shared" si="25"/>
        <v>1992.3749999999998</v>
      </c>
      <c r="H407" s="30">
        <f t="shared" si="26"/>
        <v>1169.4375</v>
      </c>
      <c r="I407" s="30">
        <f t="shared" si="27"/>
        <v>2338.875</v>
      </c>
      <c r="J407" s="31"/>
    </row>
    <row r="408" spans="1:10" ht="30" customHeight="1">
      <c r="A408" s="44" t="s">
        <v>1549</v>
      </c>
      <c r="B408" s="41" t="s">
        <v>1550</v>
      </c>
      <c r="C408" s="37">
        <v>1</v>
      </c>
      <c r="D408" s="30" t="s">
        <v>2553</v>
      </c>
      <c r="E408" s="30">
        <v>778.75</v>
      </c>
      <c r="F408" s="30">
        <f t="shared" si="24"/>
        <v>895.5624999999999</v>
      </c>
      <c r="G408" s="30">
        <f t="shared" si="25"/>
        <v>895.5624999999999</v>
      </c>
      <c r="H408" s="30">
        <f t="shared" si="26"/>
        <v>1051.3125</v>
      </c>
      <c r="I408" s="30">
        <f t="shared" si="27"/>
        <v>1051.3125</v>
      </c>
      <c r="J408" s="31"/>
    </row>
    <row r="409" spans="1:10" ht="30" customHeight="1">
      <c r="A409" s="44" t="s">
        <v>1551</v>
      </c>
      <c r="B409" s="41" t="s">
        <v>1552</v>
      </c>
      <c r="C409" s="37">
        <v>1</v>
      </c>
      <c r="D409" s="30" t="s">
        <v>2553</v>
      </c>
      <c r="E409" s="30">
        <v>1268.75</v>
      </c>
      <c r="F409" s="30">
        <f t="shared" si="24"/>
        <v>1459.0625</v>
      </c>
      <c r="G409" s="30">
        <f t="shared" si="25"/>
        <v>1459.0625</v>
      </c>
      <c r="H409" s="30">
        <f t="shared" si="26"/>
        <v>1712.8125</v>
      </c>
      <c r="I409" s="30">
        <f t="shared" si="27"/>
        <v>1712.8125</v>
      </c>
      <c r="J409" s="31"/>
    </row>
    <row r="410" spans="1:10" ht="30" customHeight="1">
      <c r="A410" s="44" t="s">
        <v>1553</v>
      </c>
      <c r="B410" s="41" t="s">
        <v>1554</v>
      </c>
      <c r="C410" s="37">
        <v>3</v>
      </c>
      <c r="D410" s="30" t="s">
        <v>2553</v>
      </c>
      <c r="E410" s="30">
        <v>866.25</v>
      </c>
      <c r="F410" s="30">
        <f t="shared" si="24"/>
        <v>996.1874999999999</v>
      </c>
      <c r="G410" s="30">
        <f t="shared" si="25"/>
        <v>2988.5624999999995</v>
      </c>
      <c r="H410" s="30">
        <f t="shared" si="26"/>
        <v>1169.4375</v>
      </c>
      <c r="I410" s="30">
        <f t="shared" si="27"/>
        <v>3508.3125</v>
      </c>
      <c r="J410" s="31"/>
    </row>
    <row r="411" spans="1:10" ht="30" customHeight="1">
      <c r="A411" s="44" t="s">
        <v>1555</v>
      </c>
      <c r="B411" s="41" t="s">
        <v>1556</v>
      </c>
      <c r="C411" s="37">
        <v>1</v>
      </c>
      <c r="D411" s="30" t="s">
        <v>2553</v>
      </c>
      <c r="E411" s="30">
        <v>1741.25</v>
      </c>
      <c r="F411" s="30">
        <f t="shared" si="24"/>
        <v>2002.4374999999998</v>
      </c>
      <c r="G411" s="30">
        <f t="shared" si="25"/>
        <v>2002.4374999999998</v>
      </c>
      <c r="H411" s="30">
        <f t="shared" si="26"/>
        <v>2350.6875</v>
      </c>
      <c r="I411" s="30">
        <f t="shared" si="27"/>
        <v>2350.6875</v>
      </c>
      <c r="J411" s="31"/>
    </row>
    <row r="412" spans="1:10" ht="30" customHeight="1">
      <c r="A412" s="44" t="s">
        <v>1557</v>
      </c>
      <c r="B412" s="41" t="s">
        <v>1558</v>
      </c>
      <c r="C412" s="37">
        <v>4</v>
      </c>
      <c r="D412" s="30" t="s">
        <v>2553</v>
      </c>
      <c r="E412" s="30">
        <v>866.25</v>
      </c>
      <c r="F412" s="30">
        <f t="shared" si="24"/>
        <v>996.1874999999999</v>
      </c>
      <c r="G412" s="30">
        <f t="shared" si="25"/>
        <v>3984.7499999999995</v>
      </c>
      <c r="H412" s="30">
        <f t="shared" si="26"/>
        <v>1169.4375</v>
      </c>
      <c r="I412" s="30">
        <f t="shared" si="27"/>
        <v>4677.75</v>
      </c>
      <c r="J412" s="31"/>
    </row>
    <row r="413" spans="1:10" ht="30" customHeight="1">
      <c r="A413" s="44" t="s">
        <v>1559</v>
      </c>
      <c r="B413" s="41" t="s">
        <v>1560</v>
      </c>
      <c r="C413" s="37">
        <v>1</v>
      </c>
      <c r="D413" s="30" t="s">
        <v>2553</v>
      </c>
      <c r="E413" s="30">
        <v>567.3</v>
      </c>
      <c r="F413" s="30">
        <f t="shared" si="24"/>
        <v>652.3949999999999</v>
      </c>
      <c r="G413" s="30">
        <f t="shared" si="25"/>
        <v>652.3949999999999</v>
      </c>
      <c r="H413" s="30">
        <f t="shared" si="26"/>
        <v>765.855</v>
      </c>
      <c r="I413" s="30">
        <f t="shared" si="27"/>
        <v>765.855</v>
      </c>
      <c r="J413" s="31"/>
    </row>
    <row r="414" spans="1:10" ht="30" customHeight="1">
      <c r="A414" s="44" t="s">
        <v>1561</v>
      </c>
      <c r="B414" s="41" t="s">
        <v>1562</v>
      </c>
      <c r="C414" s="37">
        <v>1</v>
      </c>
      <c r="D414" s="30" t="s">
        <v>2553</v>
      </c>
      <c r="E414" s="30">
        <v>4803.75</v>
      </c>
      <c r="F414" s="30">
        <f t="shared" si="24"/>
        <v>5524.3125</v>
      </c>
      <c r="G414" s="30">
        <f t="shared" si="25"/>
        <v>5524.3125</v>
      </c>
      <c r="H414" s="30">
        <f t="shared" si="26"/>
        <v>6485.0625</v>
      </c>
      <c r="I414" s="30">
        <f t="shared" si="27"/>
        <v>6485.0625</v>
      </c>
      <c r="J414" s="31"/>
    </row>
    <row r="415" spans="1:10" ht="30" customHeight="1">
      <c r="A415" s="44" t="s">
        <v>1563</v>
      </c>
      <c r="B415" s="41" t="s">
        <v>1564</v>
      </c>
      <c r="C415" s="37">
        <v>1</v>
      </c>
      <c r="D415" s="30" t="s">
        <v>2553</v>
      </c>
      <c r="E415" s="30">
        <v>1741.25</v>
      </c>
      <c r="F415" s="30">
        <f t="shared" si="24"/>
        <v>2002.4374999999998</v>
      </c>
      <c r="G415" s="30">
        <f t="shared" si="25"/>
        <v>2002.4374999999998</v>
      </c>
      <c r="H415" s="30">
        <f t="shared" si="26"/>
        <v>2350.6875</v>
      </c>
      <c r="I415" s="30">
        <f t="shared" si="27"/>
        <v>2350.6875</v>
      </c>
      <c r="J415" s="31"/>
    </row>
    <row r="416" spans="1:10" ht="30" customHeight="1">
      <c r="A416" s="44" t="s">
        <v>1565</v>
      </c>
      <c r="B416" s="41" t="s">
        <v>1566</v>
      </c>
      <c r="C416" s="37">
        <v>2</v>
      </c>
      <c r="D416" s="30" t="s">
        <v>2553</v>
      </c>
      <c r="E416" s="30">
        <v>866.25</v>
      </c>
      <c r="F416" s="30">
        <f t="shared" si="24"/>
        <v>996.1874999999999</v>
      </c>
      <c r="G416" s="30">
        <f t="shared" si="25"/>
        <v>1992.3749999999998</v>
      </c>
      <c r="H416" s="30">
        <f t="shared" si="26"/>
        <v>1169.4375</v>
      </c>
      <c r="I416" s="30">
        <f t="shared" si="27"/>
        <v>2338.875</v>
      </c>
      <c r="J416" s="31"/>
    </row>
    <row r="417" spans="1:10" ht="30" customHeight="1">
      <c r="A417" s="44" t="s">
        <v>1567</v>
      </c>
      <c r="B417" s="41" t="s">
        <v>1568</v>
      </c>
      <c r="C417" s="37">
        <v>2</v>
      </c>
      <c r="D417" s="30" t="s">
        <v>2553</v>
      </c>
      <c r="E417" s="30">
        <v>1041.25</v>
      </c>
      <c r="F417" s="30">
        <f t="shared" si="24"/>
        <v>1197.4375</v>
      </c>
      <c r="G417" s="30">
        <f t="shared" si="25"/>
        <v>2394.875</v>
      </c>
      <c r="H417" s="30">
        <f t="shared" si="26"/>
        <v>1405.6875</v>
      </c>
      <c r="I417" s="30">
        <f t="shared" si="27"/>
        <v>2811.375</v>
      </c>
      <c r="J417" s="31"/>
    </row>
    <row r="418" spans="1:10" ht="30" customHeight="1">
      <c r="A418" s="44" t="s">
        <v>1569</v>
      </c>
      <c r="B418" s="41" t="s">
        <v>1570</v>
      </c>
      <c r="C418" s="37">
        <v>1</v>
      </c>
      <c r="D418" s="30" t="s">
        <v>2553</v>
      </c>
      <c r="E418" s="30">
        <v>1303.75</v>
      </c>
      <c r="F418" s="30">
        <f t="shared" si="24"/>
        <v>1499.3124999999998</v>
      </c>
      <c r="G418" s="30">
        <f t="shared" si="25"/>
        <v>1499.3124999999998</v>
      </c>
      <c r="H418" s="30">
        <f t="shared" si="26"/>
        <v>1760.0625000000002</v>
      </c>
      <c r="I418" s="30">
        <f t="shared" si="27"/>
        <v>1760.0625000000002</v>
      </c>
      <c r="J418" s="31"/>
    </row>
    <row r="419" spans="1:10" ht="30" customHeight="1">
      <c r="A419" s="44" t="s">
        <v>1571</v>
      </c>
      <c r="B419" s="41" t="s">
        <v>1572</v>
      </c>
      <c r="C419" s="37">
        <v>1</v>
      </c>
      <c r="D419" s="30" t="s">
        <v>2553</v>
      </c>
      <c r="E419" s="30">
        <v>2791.25</v>
      </c>
      <c r="F419" s="30">
        <f t="shared" si="24"/>
        <v>3209.9374999999995</v>
      </c>
      <c r="G419" s="30">
        <f t="shared" si="25"/>
        <v>3209.9374999999995</v>
      </c>
      <c r="H419" s="30">
        <f t="shared" si="26"/>
        <v>3768.1875000000005</v>
      </c>
      <c r="I419" s="30">
        <f t="shared" si="27"/>
        <v>3768.1875000000005</v>
      </c>
      <c r="J419" s="31"/>
    </row>
    <row r="420" spans="1:10" ht="30" customHeight="1">
      <c r="A420" s="44" t="s">
        <v>1573</v>
      </c>
      <c r="B420" s="41" t="s">
        <v>1574</v>
      </c>
      <c r="C420" s="37">
        <v>1</v>
      </c>
      <c r="D420" s="30" t="s">
        <v>2553</v>
      </c>
      <c r="E420" s="30">
        <v>1041.25</v>
      </c>
      <c r="F420" s="30">
        <f t="shared" si="24"/>
        <v>1197.4375</v>
      </c>
      <c r="G420" s="30">
        <f t="shared" si="25"/>
        <v>1197.4375</v>
      </c>
      <c r="H420" s="30">
        <f t="shared" si="26"/>
        <v>1405.6875</v>
      </c>
      <c r="I420" s="30">
        <f t="shared" si="27"/>
        <v>1405.6875</v>
      </c>
      <c r="J420" s="31"/>
    </row>
    <row r="421" spans="1:10" ht="30" customHeight="1">
      <c r="A421" s="44" t="s">
        <v>1575</v>
      </c>
      <c r="B421" s="41" t="s">
        <v>1576</v>
      </c>
      <c r="C421" s="37">
        <v>1</v>
      </c>
      <c r="D421" s="30" t="s">
        <v>2553</v>
      </c>
      <c r="E421" s="30">
        <v>2091.25</v>
      </c>
      <c r="F421" s="30">
        <f t="shared" si="24"/>
        <v>2404.9375</v>
      </c>
      <c r="G421" s="30">
        <f t="shared" si="25"/>
        <v>2404.9375</v>
      </c>
      <c r="H421" s="30">
        <f t="shared" si="26"/>
        <v>2823.1875</v>
      </c>
      <c r="I421" s="30">
        <f t="shared" si="27"/>
        <v>2823.1875</v>
      </c>
      <c r="J421" s="31"/>
    </row>
    <row r="422" spans="1:10" ht="30" customHeight="1">
      <c r="A422" s="44" t="s">
        <v>1577</v>
      </c>
      <c r="B422" s="41" t="s">
        <v>1578</v>
      </c>
      <c r="C422" s="37">
        <v>2</v>
      </c>
      <c r="D422" s="30" t="s">
        <v>2553</v>
      </c>
      <c r="E422" s="30">
        <v>1347.5</v>
      </c>
      <c r="F422" s="30">
        <f t="shared" si="24"/>
        <v>1549.6249999999998</v>
      </c>
      <c r="G422" s="30">
        <f t="shared" si="25"/>
        <v>3099.2499999999995</v>
      </c>
      <c r="H422" s="30">
        <f t="shared" si="26"/>
        <v>1819.1250000000002</v>
      </c>
      <c r="I422" s="30">
        <f t="shared" si="27"/>
        <v>3638.2500000000005</v>
      </c>
      <c r="J422" s="31"/>
    </row>
    <row r="423" spans="1:10" ht="30" customHeight="1">
      <c r="A423" s="44" t="s">
        <v>1579</v>
      </c>
      <c r="B423" s="41" t="s">
        <v>1580</v>
      </c>
      <c r="C423" s="37">
        <v>1</v>
      </c>
      <c r="D423" s="30" t="s">
        <v>2553</v>
      </c>
      <c r="E423" s="30">
        <v>1566.25</v>
      </c>
      <c r="F423" s="30">
        <f t="shared" si="24"/>
        <v>1801.1874999999998</v>
      </c>
      <c r="G423" s="30">
        <f t="shared" si="25"/>
        <v>1801.1874999999998</v>
      </c>
      <c r="H423" s="30">
        <f t="shared" si="26"/>
        <v>2114.4375</v>
      </c>
      <c r="I423" s="30">
        <f t="shared" si="27"/>
        <v>2114.4375</v>
      </c>
      <c r="J423" s="31"/>
    </row>
    <row r="424" spans="1:10" ht="30" customHeight="1">
      <c r="A424" s="44" t="s">
        <v>1581</v>
      </c>
      <c r="B424" s="41" t="s">
        <v>1582</v>
      </c>
      <c r="C424" s="37">
        <v>3</v>
      </c>
      <c r="D424" s="30" t="s">
        <v>2553</v>
      </c>
      <c r="E424" s="30">
        <v>866.25</v>
      </c>
      <c r="F424" s="30">
        <f t="shared" si="24"/>
        <v>996.1874999999999</v>
      </c>
      <c r="G424" s="30">
        <f t="shared" si="25"/>
        <v>2988.5624999999995</v>
      </c>
      <c r="H424" s="30">
        <f t="shared" si="26"/>
        <v>1169.4375</v>
      </c>
      <c r="I424" s="30">
        <f t="shared" si="27"/>
        <v>3508.3125</v>
      </c>
      <c r="J424" s="31"/>
    </row>
    <row r="425" spans="1:10" ht="30" customHeight="1">
      <c r="A425" s="44" t="s">
        <v>1583</v>
      </c>
      <c r="B425" s="41" t="s">
        <v>1584</v>
      </c>
      <c r="C425" s="37">
        <v>1</v>
      </c>
      <c r="D425" s="30" t="s">
        <v>2553</v>
      </c>
      <c r="E425" s="30">
        <v>778.75</v>
      </c>
      <c r="F425" s="30">
        <f t="shared" si="24"/>
        <v>895.5624999999999</v>
      </c>
      <c r="G425" s="30">
        <f t="shared" si="25"/>
        <v>895.5624999999999</v>
      </c>
      <c r="H425" s="30">
        <f t="shared" si="26"/>
        <v>1051.3125</v>
      </c>
      <c r="I425" s="30">
        <f t="shared" si="27"/>
        <v>1051.3125</v>
      </c>
      <c r="J425" s="31"/>
    </row>
    <row r="426" spans="1:10" ht="30" customHeight="1">
      <c r="A426" s="44" t="s">
        <v>1585</v>
      </c>
      <c r="B426" s="41" t="s">
        <v>1586</v>
      </c>
      <c r="C426" s="37">
        <v>1</v>
      </c>
      <c r="D426" s="30" t="s">
        <v>2553</v>
      </c>
      <c r="E426" s="30">
        <v>866.25</v>
      </c>
      <c r="F426" s="30">
        <f t="shared" si="24"/>
        <v>996.1874999999999</v>
      </c>
      <c r="G426" s="30">
        <f t="shared" si="25"/>
        <v>996.1874999999999</v>
      </c>
      <c r="H426" s="30">
        <f t="shared" si="26"/>
        <v>1169.4375</v>
      </c>
      <c r="I426" s="30">
        <f t="shared" si="27"/>
        <v>1169.4375</v>
      </c>
      <c r="J426" s="31"/>
    </row>
    <row r="427" spans="1:10" ht="30" customHeight="1">
      <c r="A427" s="44" t="s">
        <v>1587</v>
      </c>
      <c r="B427" s="41" t="s">
        <v>1588</v>
      </c>
      <c r="C427" s="37">
        <v>1</v>
      </c>
      <c r="D427" s="30" t="s">
        <v>2553</v>
      </c>
      <c r="E427" s="30">
        <v>2791.25</v>
      </c>
      <c r="F427" s="30">
        <f t="shared" si="24"/>
        <v>3209.9374999999995</v>
      </c>
      <c r="G427" s="30">
        <f t="shared" si="25"/>
        <v>3209.9374999999995</v>
      </c>
      <c r="H427" s="30">
        <f t="shared" si="26"/>
        <v>3768.1875000000005</v>
      </c>
      <c r="I427" s="30">
        <f t="shared" si="27"/>
        <v>3768.1875000000005</v>
      </c>
      <c r="J427" s="31"/>
    </row>
    <row r="428" spans="1:10" ht="30" customHeight="1">
      <c r="A428" s="44" t="s">
        <v>1589</v>
      </c>
      <c r="B428" s="41" t="s">
        <v>1590</v>
      </c>
      <c r="C428" s="37">
        <v>1</v>
      </c>
      <c r="D428" s="30" t="s">
        <v>2553</v>
      </c>
      <c r="E428" s="30">
        <v>603.75</v>
      </c>
      <c r="F428" s="30">
        <f t="shared" si="24"/>
        <v>694.3125</v>
      </c>
      <c r="G428" s="30">
        <f t="shared" si="25"/>
        <v>694.3125</v>
      </c>
      <c r="H428" s="30">
        <f t="shared" si="26"/>
        <v>815.0625</v>
      </c>
      <c r="I428" s="30">
        <f t="shared" si="27"/>
        <v>815.0625</v>
      </c>
      <c r="J428" s="31"/>
    </row>
    <row r="429" spans="1:10" ht="30" customHeight="1">
      <c r="A429" s="44" t="s">
        <v>1591</v>
      </c>
      <c r="B429" s="41" t="s">
        <v>1592</v>
      </c>
      <c r="C429" s="37">
        <v>1</v>
      </c>
      <c r="D429" s="30" t="s">
        <v>2553</v>
      </c>
      <c r="E429" s="30">
        <v>1216.25</v>
      </c>
      <c r="F429" s="30">
        <f t="shared" si="24"/>
        <v>1398.6875</v>
      </c>
      <c r="G429" s="30">
        <f t="shared" si="25"/>
        <v>1398.6875</v>
      </c>
      <c r="H429" s="30">
        <f t="shared" si="26"/>
        <v>1641.9375</v>
      </c>
      <c r="I429" s="30">
        <f t="shared" si="27"/>
        <v>1641.9375</v>
      </c>
      <c r="J429" s="31"/>
    </row>
    <row r="430" spans="1:10" ht="30" customHeight="1">
      <c r="A430" s="44" t="s">
        <v>1593</v>
      </c>
      <c r="B430" s="41" t="s">
        <v>1594</v>
      </c>
      <c r="C430" s="37">
        <v>1</v>
      </c>
      <c r="D430" s="30" t="s">
        <v>2553</v>
      </c>
      <c r="E430" s="30">
        <v>3228.75</v>
      </c>
      <c r="F430" s="30">
        <f t="shared" si="24"/>
        <v>3713.0624999999995</v>
      </c>
      <c r="G430" s="30">
        <f t="shared" si="25"/>
        <v>3713.0624999999995</v>
      </c>
      <c r="H430" s="30">
        <f t="shared" si="26"/>
        <v>4358.8125</v>
      </c>
      <c r="I430" s="30">
        <f t="shared" si="27"/>
        <v>4358.8125</v>
      </c>
      <c r="J430" s="31"/>
    </row>
    <row r="431" spans="1:10" ht="30" customHeight="1">
      <c r="A431" s="44" t="s">
        <v>1595</v>
      </c>
      <c r="B431" s="41" t="s">
        <v>1596</v>
      </c>
      <c r="C431" s="37">
        <v>3</v>
      </c>
      <c r="D431" s="30" t="s">
        <v>2553</v>
      </c>
      <c r="E431" s="30">
        <v>866.25</v>
      </c>
      <c r="F431" s="30">
        <f t="shared" si="24"/>
        <v>996.1874999999999</v>
      </c>
      <c r="G431" s="30">
        <f t="shared" si="25"/>
        <v>2988.5624999999995</v>
      </c>
      <c r="H431" s="30">
        <f t="shared" si="26"/>
        <v>1169.4375</v>
      </c>
      <c r="I431" s="30">
        <f t="shared" si="27"/>
        <v>3508.3125</v>
      </c>
      <c r="J431" s="31"/>
    </row>
    <row r="432" spans="1:10" ht="30" customHeight="1">
      <c r="A432" s="44" t="s">
        <v>1597</v>
      </c>
      <c r="B432" s="41" t="s">
        <v>1598</v>
      </c>
      <c r="C432" s="37">
        <v>1</v>
      </c>
      <c r="D432" s="30" t="s">
        <v>2553</v>
      </c>
      <c r="E432" s="30">
        <v>953.75</v>
      </c>
      <c r="F432" s="30">
        <f t="shared" si="24"/>
        <v>1096.8125</v>
      </c>
      <c r="G432" s="30">
        <f t="shared" si="25"/>
        <v>1096.8125</v>
      </c>
      <c r="H432" s="30">
        <f t="shared" si="26"/>
        <v>1287.5625</v>
      </c>
      <c r="I432" s="30">
        <f t="shared" si="27"/>
        <v>1287.5625</v>
      </c>
      <c r="J432" s="31"/>
    </row>
    <row r="433" spans="1:10" ht="30" customHeight="1">
      <c r="A433" s="44" t="s">
        <v>1599</v>
      </c>
      <c r="B433" s="41" t="s">
        <v>1600</v>
      </c>
      <c r="C433" s="37">
        <v>3</v>
      </c>
      <c r="D433" s="30" t="s">
        <v>2553</v>
      </c>
      <c r="E433" s="30">
        <v>735</v>
      </c>
      <c r="F433" s="30">
        <f t="shared" si="24"/>
        <v>845.2499999999999</v>
      </c>
      <c r="G433" s="30">
        <f t="shared" si="25"/>
        <v>2535.7499999999995</v>
      </c>
      <c r="H433" s="30">
        <f t="shared" si="26"/>
        <v>992.2500000000001</v>
      </c>
      <c r="I433" s="30">
        <f t="shared" si="27"/>
        <v>2976.7500000000005</v>
      </c>
      <c r="J433" s="31"/>
    </row>
    <row r="434" spans="1:10" ht="30" customHeight="1">
      <c r="A434" s="44" t="s">
        <v>1601</v>
      </c>
      <c r="B434" s="41" t="s">
        <v>1602</v>
      </c>
      <c r="C434" s="37">
        <v>1</v>
      </c>
      <c r="D434" s="30" t="s">
        <v>2553</v>
      </c>
      <c r="E434" s="30">
        <v>866.25</v>
      </c>
      <c r="F434" s="30">
        <f t="shared" si="24"/>
        <v>996.1874999999999</v>
      </c>
      <c r="G434" s="30">
        <f t="shared" si="25"/>
        <v>996.1874999999999</v>
      </c>
      <c r="H434" s="30">
        <f t="shared" si="26"/>
        <v>1169.4375</v>
      </c>
      <c r="I434" s="30">
        <f t="shared" si="27"/>
        <v>1169.4375</v>
      </c>
      <c r="J434" s="31"/>
    </row>
    <row r="435" spans="1:10" ht="30" customHeight="1">
      <c r="A435" s="44" t="s">
        <v>1603</v>
      </c>
      <c r="B435" s="41" t="s">
        <v>1604</v>
      </c>
      <c r="C435" s="37">
        <v>1</v>
      </c>
      <c r="D435" s="30" t="s">
        <v>2553</v>
      </c>
      <c r="E435" s="30">
        <v>866.25</v>
      </c>
      <c r="F435" s="30">
        <f t="shared" si="24"/>
        <v>996.1874999999999</v>
      </c>
      <c r="G435" s="30">
        <f t="shared" si="25"/>
        <v>996.1874999999999</v>
      </c>
      <c r="H435" s="30">
        <f t="shared" si="26"/>
        <v>1169.4375</v>
      </c>
      <c r="I435" s="30">
        <f t="shared" si="27"/>
        <v>1169.4375</v>
      </c>
      <c r="J435" s="31"/>
    </row>
    <row r="436" spans="1:10" ht="30" customHeight="1">
      <c r="A436" s="44" t="s">
        <v>1605</v>
      </c>
      <c r="B436" s="41" t="s">
        <v>1606</v>
      </c>
      <c r="C436" s="37">
        <v>2</v>
      </c>
      <c r="D436" s="30" t="s">
        <v>2553</v>
      </c>
      <c r="E436" s="30">
        <v>866.25</v>
      </c>
      <c r="F436" s="30">
        <f t="shared" si="24"/>
        <v>996.1874999999999</v>
      </c>
      <c r="G436" s="30">
        <f t="shared" si="25"/>
        <v>1992.3749999999998</v>
      </c>
      <c r="H436" s="30">
        <f t="shared" si="26"/>
        <v>1169.4375</v>
      </c>
      <c r="I436" s="30">
        <f t="shared" si="27"/>
        <v>2338.875</v>
      </c>
      <c r="J436" s="31"/>
    </row>
    <row r="437" spans="1:10" ht="30" customHeight="1">
      <c r="A437" s="44" t="s">
        <v>1607</v>
      </c>
      <c r="B437" s="41" t="s">
        <v>1608</v>
      </c>
      <c r="C437" s="37">
        <v>3</v>
      </c>
      <c r="D437" s="30" t="s">
        <v>2553</v>
      </c>
      <c r="E437" s="30">
        <v>910.83</v>
      </c>
      <c r="F437" s="30">
        <f t="shared" si="24"/>
        <v>1047.4545</v>
      </c>
      <c r="G437" s="30">
        <f t="shared" si="25"/>
        <v>3142.3635000000004</v>
      </c>
      <c r="H437" s="30">
        <f t="shared" si="26"/>
        <v>1229.6205000000002</v>
      </c>
      <c r="I437" s="30">
        <f t="shared" si="27"/>
        <v>3688.861500000001</v>
      </c>
      <c r="J437" s="31"/>
    </row>
    <row r="438" spans="1:10" ht="30" customHeight="1">
      <c r="A438" s="44" t="s">
        <v>1609</v>
      </c>
      <c r="B438" s="41" t="s">
        <v>1610</v>
      </c>
      <c r="C438" s="37">
        <v>2</v>
      </c>
      <c r="D438" s="30" t="s">
        <v>2553</v>
      </c>
      <c r="E438" s="30">
        <v>866.25</v>
      </c>
      <c r="F438" s="30">
        <f t="shared" si="24"/>
        <v>996.1874999999999</v>
      </c>
      <c r="G438" s="30">
        <f t="shared" si="25"/>
        <v>1992.3749999999998</v>
      </c>
      <c r="H438" s="30">
        <f t="shared" si="26"/>
        <v>1169.4375</v>
      </c>
      <c r="I438" s="30">
        <f t="shared" si="27"/>
        <v>2338.875</v>
      </c>
      <c r="J438" s="31"/>
    </row>
    <row r="439" spans="1:10" ht="30" customHeight="1">
      <c r="A439" s="44" t="s">
        <v>1611</v>
      </c>
      <c r="B439" s="41" t="s">
        <v>1612</v>
      </c>
      <c r="C439" s="37">
        <v>1</v>
      </c>
      <c r="D439" s="30" t="s">
        <v>2553</v>
      </c>
      <c r="E439" s="30">
        <v>2091.25</v>
      </c>
      <c r="F439" s="30">
        <f t="shared" si="24"/>
        <v>2404.9375</v>
      </c>
      <c r="G439" s="30">
        <f t="shared" si="25"/>
        <v>2404.9375</v>
      </c>
      <c r="H439" s="30">
        <f t="shared" si="26"/>
        <v>2823.1875</v>
      </c>
      <c r="I439" s="30">
        <f t="shared" si="27"/>
        <v>2823.1875</v>
      </c>
      <c r="J439" s="31"/>
    </row>
    <row r="440" spans="1:10" ht="30" customHeight="1">
      <c r="A440" s="44" t="s">
        <v>1613</v>
      </c>
      <c r="B440" s="41" t="s">
        <v>1614</v>
      </c>
      <c r="C440" s="37">
        <v>1</v>
      </c>
      <c r="D440" s="30" t="s">
        <v>2553</v>
      </c>
      <c r="E440" s="30">
        <v>1128.75</v>
      </c>
      <c r="F440" s="30">
        <f t="shared" si="24"/>
        <v>1298.0625</v>
      </c>
      <c r="G440" s="30">
        <f t="shared" si="25"/>
        <v>1298.0625</v>
      </c>
      <c r="H440" s="30">
        <f t="shared" si="26"/>
        <v>1523.8125</v>
      </c>
      <c r="I440" s="30">
        <f t="shared" si="27"/>
        <v>1523.8125</v>
      </c>
      <c r="J440" s="31"/>
    </row>
    <row r="441" spans="1:10" ht="30" customHeight="1">
      <c r="A441" s="44" t="s">
        <v>1615</v>
      </c>
      <c r="B441" s="41" t="s">
        <v>1616</v>
      </c>
      <c r="C441" s="37">
        <v>1</v>
      </c>
      <c r="D441" s="30" t="s">
        <v>2553</v>
      </c>
      <c r="E441" s="30">
        <v>778.75</v>
      </c>
      <c r="F441" s="30">
        <f t="shared" si="24"/>
        <v>895.5624999999999</v>
      </c>
      <c r="G441" s="30">
        <f t="shared" si="25"/>
        <v>895.5624999999999</v>
      </c>
      <c r="H441" s="30">
        <f t="shared" si="26"/>
        <v>1051.3125</v>
      </c>
      <c r="I441" s="30">
        <f t="shared" si="27"/>
        <v>1051.3125</v>
      </c>
      <c r="J441" s="31"/>
    </row>
    <row r="442" spans="1:10" ht="30" customHeight="1">
      <c r="A442" s="44" t="s">
        <v>1617</v>
      </c>
      <c r="B442" s="41" t="s">
        <v>1618</v>
      </c>
      <c r="C442" s="37">
        <v>1</v>
      </c>
      <c r="D442" s="30" t="s">
        <v>2553</v>
      </c>
      <c r="E442" s="30">
        <v>1303.75</v>
      </c>
      <c r="F442" s="30">
        <f t="shared" si="24"/>
        <v>1499.3124999999998</v>
      </c>
      <c r="G442" s="30">
        <f t="shared" si="25"/>
        <v>1499.3124999999998</v>
      </c>
      <c r="H442" s="30">
        <f t="shared" si="26"/>
        <v>1760.0625000000002</v>
      </c>
      <c r="I442" s="30">
        <f t="shared" si="27"/>
        <v>1760.0625000000002</v>
      </c>
      <c r="J442" s="31"/>
    </row>
    <row r="443" spans="1:10" ht="30" customHeight="1">
      <c r="A443" s="44" t="s">
        <v>1619</v>
      </c>
      <c r="B443" s="41" t="s">
        <v>1620</v>
      </c>
      <c r="C443" s="37">
        <v>1</v>
      </c>
      <c r="D443" s="30" t="s">
        <v>2553</v>
      </c>
      <c r="E443" s="30">
        <v>866.25</v>
      </c>
      <c r="F443" s="30">
        <f t="shared" si="24"/>
        <v>996.1874999999999</v>
      </c>
      <c r="G443" s="30">
        <f t="shared" si="25"/>
        <v>996.1874999999999</v>
      </c>
      <c r="H443" s="30">
        <f t="shared" si="26"/>
        <v>1169.4375</v>
      </c>
      <c r="I443" s="30">
        <f t="shared" si="27"/>
        <v>1169.4375</v>
      </c>
      <c r="J443" s="31"/>
    </row>
    <row r="444" spans="1:10" ht="30" customHeight="1">
      <c r="A444" s="44" t="s">
        <v>1621</v>
      </c>
      <c r="B444" s="41" t="s">
        <v>1622</v>
      </c>
      <c r="C444" s="37">
        <v>1</v>
      </c>
      <c r="D444" s="30" t="s">
        <v>2553</v>
      </c>
      <c r="E444" s="30">
        <v>2528.75</v>
      </c>
      <c r="F444" s="30">
        <f t="shared" si="24"/>
        <v>2908.0625</v>
      </c>
      <c r="G444" s="30">
        <f t="shared" si="25"/>
        <v>2908.0625</v>
      </c>
      <c r="H444" s="30">
        <f t="shared" si="26"/>
        <v>3413.8125</v>
      </c>
      <c r="I444" s="30">
        <f t="shared" si="27"/>
        <v>3413.8125</v>
      </c>
      <c r="J444" s="31"/>
    </row>
    <row r="445" spans="1:10" ht="30" customHeight="1">
      <c r="A445" s="44" t="s">
        <v>1623</v>
      </c>
      <c r="B445" s="41" t="s">
        <v>1624</v>
      </c>
      <c r="C445" s="37">
        <v>1</v>
      </c>
      <c r="D445" s="30" t="s">
        <v>2553</v>
      </c>
      <c r="E445" s="30">
        <v>1898.75</v>
      </c>
      <c r="F445" s="30">
        <f t="shared" si="24"/>
        <v>2183.5625</v>
      </c>
      <c r="G445" s="30">
        <f t="shared" si="25"/>
        <v>2183.5625</v>
      </c>
      <c r="H445" s="30">
        <f t="shared" si="26"/>
        <v>2563.3125</v>
      </c>
      <c r="I445" s="30">
        <f t="shared" si="27"/>
        <v>2563.3125</v>
      </c>
      <c r="J445" s="31"/>
    </row>
    <row r="446" spans="1:10" ht="30" customHeight="1">
      <c r="A446" s="44" t="s">
        <v>1625</v>
      </c>
      <c r="B446" s="41" t="s">
        <v>1626</v>
      </c>
      <c r="C446" s="37">
        <v>2</v>
      </c>
      <c r="D446" s="30" t="s">
        <v>2553</v>
      </c>
      <c r="E446" s="30">
        <v>1653.75</v>
      </c>
      <c r="F446" s="30">
        <f t="shared" si="24"/>
        <v>1901.8124999999998</v>
      </c>
      <c r="G446" s="30">
        <f t="shared" si="25"/>
        <v>3803.6249999999995</v>
      </c>
      <c r="H446" s="30">
        <f t="shared" si="26"/>
        <v>2232.5625</v>
      </c>
      <c r="I446" s="30">
        <f t="shared" si="27"/>
        <v>4465.125</v>
      </c>
      <c r="J446" s="31"/>
    </row>
    <row r="447" spans="1:10" ht="30" customHeight="1">
      <c r="A447" s="44" t="s">
        <v>1627</v>
      </c>
      <c r="B447" s="41" t="s">
        <v>1628</v>
      </c>
      <c r="C447" s="37">
        <v>3</v>
      </c>
      <c r="D447" s="30" t="s">
        <v>2553</v>
      </c>
      <c r="E447" s="30">
        <v>603.75</v>
      </c>
      <c r="F447" s="30">
        <f t="shared" si="24"/>
        <v>694.3125</v>
      </c>
      <c r="G447" s="30">
        <f t="shared" si="25"/>
        <v>2082.9375</v>
      </c>
      <c r="H447" s="30">
        <f t="shared" si="26"/>
        <v>815.0625</v>
      </c>
      <c r="I447" s="30">
        <f t="shared" si="27"/>
        <v>2445.1875</v>
      </c>
      <c r="J447" s="31"/>
    </row>
    <row r="448" spans="1:10" ht="30" customHeight="1">
      <c r="A448" s="44" t="s">
        <v>1629</v>
      </c>
      <c r="B448" s="41" t="s">
        <v>1630</v>
      </c>
      <c r="C448" s="37">
        <v>5</v>
      </c>
      <c r="D448" s="30" t="s">
        <v>2553</v>
      </c>
      <c r="E448" s="30">
        <v>1006.25</v>
      </c>
      <c r="F448" s="30">
        <f t="shared" si="24"/>
        <v>1157.1875</v>
      </c>
      <c r="G448" s="30">
        <f t="shared" si="25"/>
        <v>5785.9375</v>
      </c>
      <c r="H448" s="30">
        <f t="shared" si="26"/>
        <v>1358.4375</v>
      </c>
      <c r="I448" s="30">
        <f t="shared" si="27"/>
        <v>6792.1875</v>
      </c>
      <c r="J448" s="31"/>
    </row>
    <row r="449" spans="1:10" ht="30" customHeight="1">
      <c r="A449" s="44" t="s">
        <v>1631</v>
      </c>
      <c r="B449" s="41" t="s">
        <v>1632</v>
      </c>
      <c r="C449" s="37">
        <v>2</v>
      </c>
      <c r="D449" s="30" t="s">
        <v>2553</v>
      </c>
      <c r="E449" s="30">
        <v>866.25</v>
      </c>
      <c r="F449" s="30">
        <f t="shared" si="24"/>
        <v>996.1874999999999</v>
      </c>
      <c r="G449" s="30">
        <f t="shared" si="25"/>
        <v>1992.3749999999998</v>
      </c>
      <c r="H449" s="30">
        <f t="shared" si="26"/>
        <v>1169.4375</v>
      </c>
      <c r="I449" s="30">
        <f t="shared" si="27"/>
        <v>2338.875</v>
      </c>
      <c r="J449" s="31"/>
    </row>
    <row r="450" spans="1:10" ht="30" customHeight="1">
      <c r="A450" s="44" t="s">
        <v>1633</v>
      </c>
      <c r="B450" s="41" t="s">
        <v>1634</v>
      </c>
      <c r="C450" s="37">
        <v>1</v>
      </c>
      <c r="D450" s="30" t="s">
        <v>2553</v>
      </c>
      <c r="E450" s="30">
        <v>1120</v>
      </c>
      <c r="F450" s="30">
        <f t="shared" si="24"/>
        <v>1288</v>
      </c>
      <c r="G450" s="30">
        <f t="shared" si="25"/>
        <v>1288</v>
      </c>
      <c r="H450" s="30">
        <f t="shared" si="26"/>
        <v>1512</v>
      </c>
      <c r="I450" s="30">
        <f t="shared" si="27"/>
        <v>1512</v>
      </c>
      <c r="J450" s="31"/>
    </row>
    <row r="451" spans="1:10" ht="30" customHeight="1">
      <c r="A451" s="44" t="s">
        <v>1635</v>
      </c>
      <c r="B451" s="41" t="s">
        <v>1636</v>
      </c>
      <c r="C451" s="37">
        <v>4</v>
      </c>
      <c r="D451" s="30" t="s">
        <v>2553</v>
      </c>
      <c r="E451" s="30">
        <v>796.25</v>
      </c>
      <c r="F451" s="30">
        <f aca="true" t="shared" si="28" ref="F451:F514">E451*1.15</f>
        <v>915.6874999999999</v>
      </c>
      <c r="G451" s="30">
        <f aca="true" t="shared" si="29" ref="G451:G514">C451*F451</f>
        <v>3662.7499999999995</v>
      </c>
      <c r="H451" s="30">
        <f aca="true" t="shared" si="30" ref="H451:H514">E451*1.35</f>
        <v>1074.9375</v>
      </c>
      <c r="I451" s="30">
        <f aca="true" t="shared" si="31" ref="I451:I514">C451*H451</f>
        <v>4299.75</v>
      </c>
      <c r="J451" s="31"/>
    </row>
    <row r="452" spans="1:10" ht="30" customHeight="1">
      <c r="A452" s="44" t="s">
        <v>1637</v>
      </c>
      <c r="B452" s="41" t="s">
        <v>1638</v>
      </c>
      <c r="C452" s="37">
        <v>1</v>
      </c>
      <c r="D452" s="30" t="s">
        <v>2553</v>
      </c>
      <c r="E452" s="30">
        <v>1715</v>
      </c>
      <c r="F452" s="30">
        <f t="shared" si="28"/>
        <v>1972.2499999999998</v>
      </c>
      <c r="G452" s="30">
        <f t="shared" si="29"/>
        <v>1972.2499999999998</v>
      </c>
      <c r="H452" s="30">
        <f t="shared" si="30"/>
        <v>2315.25</v>
      </c>
      <c r="I452" s="30">
        <f t="shared" si="31"/>
        <v>2315.25</v>
      </c>
      <c r="J452" s="31"/>
    </row>
    <row r="453" spans="1:10" ht="30" customHeight="1">
      <c r="A453" s="44" t="s">
        <v>1639</v>
      </c>
      <c r="B453" s="41" t="s">
        <v>1640</v>
      </c>
      <c r="C453" s="37">
        <v>1</v>
      </c>
      <c r="D453" s="30" t="s">
        <v>2553</v>
      </c>
      <c r="E453" s="30">
        <v>953.75</v>
      </c>
      <c r="F453" s="30">
        <f t="shared" si="28"/>
        <v>1096.8125</v>
      </c>
      <c r="G453" s="30">
        <f t="shared" si="29"/>
        <v>1096.8125</v>
      </c>
      <c r="H453" s="30">
        <f t="shared" si="30"/>
        <v>1287.5625</v>
      </c>
      <c r="I453" s="30">
        <f t="shared" si="31"/>
        <v>1287.5625</v>
      </c>
      <c r="J453" s="31"/>
    </row>
    <row r="454" spans="1:10" ht="30" customHeight="1">
      <c r="A454" s="44" t="s">
        <v>1641</v>
      </c>
      <c r="B454" s="41" t="s">
        <v>1642</v>
      </c>
      <c r="C454" s="37">
        <v>5</v>
      </c>
      <c r="D454" s="30" t="s">
        <v>2553</v>
      </c>
      <c r="E454" s="30">
        <v>1303.75</v>
      </c>
      <c r="F454" s="30">
        <f t="shared" si="28"/>
        <v>1499.3124999999998</v>
      </c>
      <c r="G454" s="30">
        <f t="shared" si="29"/>
        <v>7496.562499999999</v>
      </c>
      <c r="H454" s="30">
        <f t="shared" si="30"/>
        <v>1760.0625000000002</v>
      </c>
      <c r="I454" s="30">
        <f t="shared" si="31"/>
        <v>8800.312500000002</v>
      </c>
      <c r="J454" s="31"/>
    </row>
    <row r="455" spans="1:10" ht="30" customHeight="1">
      <c r="A455" s="44" t="s">
        <v>1643</v>
      </c>
      <c r="B455" s="41" t="s">
        <v>1644</v>
      </c>
      <c r="C455" s="37">
        <v>1</v>
      </c>
      <c r="D455" s="30" t="s">
        <v>2553</v>
      </c>
      <c r="E455" s="30">
        <v>778.75</v>
      </c>
      <c r="F455" s="30">
        <f t="shared" si="28"/>
        <v>895.5624999999999</v>
      </c>
      <c r="G455" s="30">
        <f t="shared" si="29"/>
        <v>895.5624999999999</v>
      </c>
      <c r="H455" s="30">
        <f t="shared" si="30"/>
        <v>1051.3125</v>
      </c>
      <c r="I455" s="30">
        <f t="shared" si="31"/>
        <v>1051.3125</v>
      </c>
      <c r="J455" s="31"/>
    </row>
    <row r="456" spans="1:10" ht="30" customHeight="1">
      <c r="A456" s="44" t="s">
        <v>1645</v>
      </c>
      <c r="B456" s="41" t="s">
        <v>1646</v>
      </c>
      <c r="C456" s="37">
        <v>1</v>
      </c>
      <c r="D456" s="30" t="s">
        <v>2553</v>
      </c>
      <c r="E456" s="30">
        <v>866.25</v>
      </c>
      <c r="F456" s="30">
        <f t="shared" si="28"/>
        <v>996.1874999999999</v>
      </c>
      <c r="G456" s="30">
        <f t="shared" si="29"/>
        <v>996.1874999999999</v>
      </c>
      <c r="H456" s="30">
        <f t="shared" si="30"/>
        <v>1169.4375</v>
      </c>
      <c r="I456" s="30">
        <f t="shared" si="31"/>
        <v>1169.4375</v>
      </c>
      <c r="J456" s="31"/>
    </row>
    <row r="457" spans="1:10" ht="30" customHeight="1">
      <c r="A457" s="44" t="s">
        <v>1647</v>
      </c>
      <c r="B457" s="41" t="s">
        <v>1648</v>
      </c>
      <c r="C457" s="37">
        <v>1</v>
      </c>
      <c r="D457" s="30" t="s">
        <v>2553</v>
      </c>
      <c r="E457" s="30">
        <v>2003.75</v>
      </c>
      <c r="F457" s="30">
        <f t="shared" si="28"/>
        <v>2304.3125</v>
      </c>
      <c r="G457" s="30">
        <f t="shared" si="29"/>
        <v>2304.3125</v>
      </c>
      <c r="H457" s="30">
        <f t="shared" si="30"/>
        <v>2705.0625</v>
      </c>
      <c r="I457" s="30">
        <f t="shared" si="31"/>
        <v>2705.0625</v>
      </c>
      <c r="J457" s="31"/>
    </row>
    <row r="458" spans="1:10" ht="30" customHeight="1">
      <c r="A458" s="44" t="s">
        <v>1649</v>
      </c>
      <c r="B458" s="41" t="s">
        <v>1650</v>
      </c>
      <c r="C458" s="37">
        <v>1</v>
      </c>
      <c r="D458" s="30" t="s">
        <v>2553</v>
      </c>
      <c r="E458" s="30">
        <v>2546.25</v>
      </c>
      <c r="F458" s="30">
        <f t="shared" si="28"/>
        <v>2928.1875</v>
      </c>
      <c r="G458" s="30">
        <f t="shared" si="29"/>
        <v>2928.1875</v>
      </c>
      <c r="H458" s="30">
        <f t="shared" si="30"/>
        <v>3437.4375</v>
      </c>
      <c r="I458" s="30">
        <f t="shared" si="31"/>
        <v>3437.4375</v>
      </c>
      <c r="J458" s="31"/>
    </row>
    <row r="459" spans="1:10" ht="30" customHeight="1">
      <c r="A459" s="44" t="s">
        <v>1651</v>
      </c>
      <c r="B459" s="41" t="s">
        <v>1652</v>
      </c>
      <c r="C459" s="37">
        <v>2</v>
      </c>
      <c r="D459" s="30" t="s">
        <v>2553</v>
      </c>
      <c r="E459" s="30">
        <v>297.5</v>
      </c>
      <c r="F459" s="30">
        <f t="shared" si="28"/>
        <v>342.125</v>
      </c>
      <c r="G459" s="30">
        <f t="shared" si="29"/>
        <v>684.25</v>
      </c>
      <c r="H459" s="30">
        <f t="shared" si="30"/>
        <v>401.625</v>
      </c>
      <c r="I459" s="30">
        <f t="shared" si="31"/>
        <v>803.25</v>
      </c>
      <c r="J459" s="31"/>
    </row>
    <row r="460" spans="1:10" ht="30" customHeight="1">
      <c r="A460" s="44" t="s">
        <v>1653</v>
      </c>
      <c r="B460" s="41" t="s">
        <v>1654</v>
      </c>
      <c r="C460" s="37">
        <v>2</v>
      </c>
      <c r="D460" s="30" t="s">
        <v>2553</v>
      </c>
      <c r="E460" s="30">
        <v>297.5</v>
      </c>
      <c r="F460" s="30">
        <f t="shared" si="28"/>
        <v>342.125</v>
      </c>
      <c r="G460" s="30">
        <f t="shared" si="29"/>
        <v>684.25</v>
      </c>
      <c r="H460" s="30">
        <f t="shared" si="30"/>
        <v>401.625</v>
      </c>
      <c r="I460" s="30">
        <f t="shared" si="31"/>
        <v>803.25</v>
      </c>
      <c r="J460" s="31"/>
    </row>
    <row r="461" spans="1:10" ht="30" customHeight="1">
      <c r="A461" s="44" t="s">
        <v>1655</v>
      </c>
      <c r="B461" s="41" t="s">
        <v>1656</v>
      </c>
      <c r="C461" s="37">
        <v>1</v>
      </c>
      <c r="D461" s="30" t="s">
        <v>2553</v>
      </c>
      <c r="E461" s="30">
        <v>218.75</v>
      </c>
      <c r="F461" s="30">
        <f t="shared" si="28"/>
        <v>251.56249999999997</v>
      </c>
      <c r="G461" s="30">
        <f t="shared" si="29"/>
        <v>251.56249999999997</v>
      </c>
      <c r="H461" s="30">
        <f t="shared" si="30"/>
        <v>295.3125</v>
      </c>
      <c r="I461" s="30">
        <f t="shared" si="31"/>
        <v>295.3125</v>
      </c>
      <c r="J461" s="31"/>
    </row>
    <row r="462" spans="1:10" ht="30" customHeight="1">
      <c r="A462" s="44" t="s">
        <v>1657</v>
      </c>
      <c r="B462" s="41" t="s">
        <v>1658</v>
      </c>
      <c r="C462" s="37">
        <v>2</v>
      </c>
      <c r="D462" s="30" t="s">
        <v>2553</v>
      </c>
      <c r="E462" s="30">
        <v>385</v>
      </c>
      <c r="F462" s="30">
        <f t="shared" si="28"/>
        <v>442.74999999999994</v>
      </c>
      <c r="G462" s="30">
        <f t="shared" si="29"/>
        <v>885.4999999999999</v>
      </c>
      <c r="H462" s="30">
        <f t="shared" si="30"/>
        <v>519.75</v>
      </c>
      <c r="I462" s="30">
        <f t="shared" si="31"/>
        <v>1039.5</v>
      </c>
      <c r="J462" s="31"/>
    </row>
    <row r="463" spans="1:10" ht="30" customHeight="1">
      <c r="A463" s="44" t="s">
        <v>1659</v>
      </c>
      <c r="B463" s="41" t="s">
        <v>1660</v>
      </c>
      <c r="C463" s="37">
        <v>1</v>
      </c>
      <c r="D463" s="30" t="s">
        <v>2553</v>
      </c>
      <c r="E463" s="30">
        <v>218.75</v>
      </c>
      <c r="F463" s="30">
        <f t="shared" si="28"/>
        <v>251.56249999999997</v>
      </c>
      <c r="G463" s="30">
        <f t="shared" si="29"/>
        <v>251.56249999999997</v>
      </c>
      <c r="H463" s="30">
        <f t="shared" si="30"/>
        <v>295.3125</v>
      </c>
      <c r="I463" s="30">
        <f t="shared" si="31"/>
        <v>295.3125</v>
      </c>
      <c r="J463" s="31"/>
    </row>
    <row r="464" spans="1:10" ht="30" customHeight="1">
      <c r="A464" s="44" t="s">
        <v>1661</v>
      </c>
      <c r="B464" s="41" t="s">
        <v>2895</v>
      </c>
      <c r="C464" s="37">
        <v>2</v>
      </c>
      <c r="D464" s="30" t="s">
        <v>2553</v>
      </c>
      <c r="E464" s="30">
        <v>350</v>
      </c>
      <c r="F464" s="30">
        <f t="shared" si="28"/>
        <v>402.49999999999994</v>
      </c>
      <c r="G464" s="30">
        <f t="shared" si="29"/>
        <v>804.9999999999999</v>
      </c>
      <c r="H464" s="30">
        <f t="shared" si="30"/>
        <v>472.50000000000006</v>
      </c>
      <c r="I464" s="30">
        <f t="shared" si="31"/>
        <v>945.0000000000001</v>
      </c>
      <c r="J464" s="31"/>
    </row>
    <row r="465" spans="1:10" ht="30" customHeight="1">
      <c r="A465" s="44" t="s">
        <v>2896</v>
      </c>
      <c r="B465" s="41" t="s">
        <v>2897</v>
      </c>
      <c r="C465" s="37">
        <v>2</v>
      </c>
      <c r="D465" s="30" t="s">
        <v>2553</v>
      </c>
      <c r="E465" s="30">
        <v>516.25</v>
      </c>
      <c r="F465" s="30">
        <f t="shared" si="28"/>
        <v>593.6875</v>
      </c>
      <c r="G465" s="30">
        <f t="shared" si="29"/>
        <v>1187.375</v>
      </c>
      <c r="H465" s="30">
        <f t="shared" si="30"/>
        <v>696.9375</v>
      </c>
      <c r="I465" s="30">
        <f t="shared" si="31"/>
        <v>1393.875</v>
      </c>
      <c r="J465" s="31"/>
    </row>
    <row r="466" spans="1:10" ht="30" customHeight="1">
      <c r="A466" s="44" t="s">
        <v>2898</v>
      </c>
      <c r="B466" s="41" t="s">
        <v>2899</v>
      </c>
      <c r="C466" s="37">
        <v>1</v>
      </c>
      <c r="D466" s="30" t="s">
        <v>2553</v>
      </c>
      <c r="E466" s="30">
        <v>428.75</v>
      </c>
      <c r="F466" s="30">
        <f t="shared" si="28"/>
        <v>493.06249999999994</v>
      </c>
      <c r="G466" s="30">
        <f t="shared" si="29"/>
        <v>493.06249999999994</v>
      </c>
      <c r="H466" s="30">
        <f t="shared" si="30"/>
        <v>578.8125</v>
      </c>
      <c r="I466" s="30">
        <f t="shared" si="31"/>
        <v>578.8125</v>
      </c>
      <c r="J466" s="31"/>
    </row>
    <row r="467" spans="1:10" ht="30" customHeight="1">
      <c r="A467" s="44" t="s">
        <v>2900</v>
      </c>
      <c r="B467" s="41" t="s">
        <v>2901</v>
      </c>
      <c r="C467" s="37">
        <v>2</v>
      </c>
      <c r="D467" s="30" t="s">
        <v>2553</v>
      </c>
      <c r="E467" s="30">
        <v>341.25</v>
      </c>
      <c r="F467" s="30">
        <f t="shared" si="28"/>
        <v>392.43749999999994</v>
      </c>
      <c r="G467" s="30">
        <f t="shared" si="29"/>
        <v>784.8749999999999</v>
      </c>
      <c r="H467" s="30">
        <f t="shared" si="30"/>
        <v>460.68750000000006</v>
      </c>
      <c r="I467" s="30">
        <f t="shared" si="31"/>
        <v>921.3750000000001</v>
      </c>
      <c r="J467" s="31"/>
    </row>
    <row r="468" spans="1:10" ht="30" customHeight="1">
      <c r="A468" s="44" t="s">
        <v>2902</v>
      </c>
      <c r="B468" s="41" t="s">
        <v>2903</v>
      </c>
      <c r="C468" s="37">
        <v>1</v>
      </c>
      <c r="D468" s="30" t="s">
        <v>2553</v>
      </c>
      <c r="E468" s="30">
        <v>857.5</v>
      </c>
      <c r="F468" s="30">
        <f t="shared" si="28"/>
        <v>986.1249999999999</v>
      </c>
      <c r="G468" s="30">
        <f t="shared" si="29"/>
        <v>986.1249999999999</v>
      </c>
      <c r="H468" s="30">
        <f t="shared" si="30"/>
        <v>1157.625</v>
      </c>
      <c r="I468" s="30">
        <f t="shared" si="31"/>
        <v>1157.625</v>
      </c>
      <c r="J468" s="31"/>
    </row>
    <row r="469" spans="1:10" ht="30" customHeight="1">
      <c r="A469" s="44" t="s">
        <v>2904</v>
      </c>
      <c r="B469" s="41" t="s">
        <v>2905</v>
      </c>
      <c r="C469" s="37">
        <v>2</v>
      </c>
      <c r="D469" s="30" t="s">
        <v>2553</v>
      </c>
      <c r="E469" s="30">
        <v>166.25</v>
      </c>
      <c r="F469" s="30">
        <f t="shared" si="28"/>
        <v>191.18749999999997</v>
      </c>
      <c r="G469" s="30">
        <f t="shared" si="29"/>
        <v>382.37499999999994</v>
      </c>
      <c r="H469" s="30">
        <f t="shared" si="30"/>
        <v>224.43750000000003</v>
      </c>
      <c r="I469" s="30">
        <f t="shared" si="31"/>
        <v>448.87500000000006</v>
      </c>
      <c r="J469" s="31"/>
    </row>
    <row r="470" spans="1:10" ht="30" customHeight="1">
      <c r="A470" s="44" t="s">
        <v>2906</v>
      </c>
      <c r="B470" s="41" t="s">
        <v>2907</v>
      </c>
      <c r="C470" s="37">
        <v>1</v>
      </c>
      <c r="D470" s="30" t="s">
        <v>2553</v>
      </c>
      <c r="E470" s="30">
        <v>166.25</v>
      </c>
      <c r="F470" s="30">
        <f t="shared" si="28"/>
        <v>191.18749999999997</v>
      </c>
      <c r="G470" s="30">
        <f t="shared" si="29"/>
        <v>191.18749999999997</v>
      </c>
      <c r="H470" s="30">
        <f t="shared" si="30"/>
        <v>224.43750000000003</v>
      </c>
      <c r="I470" s="30">
        <f t="shared" si="31"/>
        <v>224.43750000000003</v>
      </c>
      <c r="J470" s="31"/>
    </row>
    <row r="471" spans="1:10" ht="30" customHeight="1">
      <c r="A471" s="44" t="s">
        <v>2908</v>
      </c>
      <c r="B471" s="41" t="s">
        <v>2909</v>
      </c>
      <c r="C471" s="37">
        <v>1</v>
      </c>
      <c r="D471" s="30" t="s">
        <v>2553</v>
      </c>
      <c r="E471" s="30">
        <v>857.5</v>
      </c>
      <c r="F471" s="30">
        <f t="shared" si="28"/>
        <v>986.1249999999999</v>
      </c>
      <c r="G471" s="30">
        <f t="shared" si="29"/>
        <v>986.1249999999999</v>
      </c>
      <c r="H471" s="30">
        <f t="shared" si="30"/>
        <v>1157.625</v>
      </c>
      <c r="I471" s="30">
        <f t="shared" si="31"/>
        <v>1157.625</v>
      </c>
      <c r="J471" s="31"/>
    </row>
    <row r="472" spans="1:10" ht="30" customHeight="1">
      <c r="A472" s="44" t="s">
        <v>2910</v>
      </c>
      <c r="B472" s="41" t="s">
        <v>1691</v>
      </c>
      <c r="C472" s="37">
        <v>2</v>
      </c>
      <c r="D472" s="30" t="s">
        <v>2553</v>
      </c>
      <c r="E472" s="30">
        <v>166.25</v>
      </c>
      <c r="F472" s="30">
        <f t="shared" si="28"/>
        <v>191.18749999999997</v>
      </c>
      <c r="G472" s="30">
        <f t="shared" si="29"/>
        <v>382.37499999999994</v>
      </c>
      <c r="H472" s="30">
        <f t="shared" si="30"/>
        <v>224.43750000000003</v>
      </c>
      <c r="I472" s="30">
        <f t="shared" si="31"/>
        <v>448.87500000000006</v>
      </c>
      <c r="J472" s="31"/>
    </row>
    <row r="473" spans="1:10" ht="30" customHeight="1">
      <c r="A473" s="44" t="s">
        <v>1692</v>
      </c>
      <c r="B473" s="41" t="s">
        <v>1693</v>
      </c>
      <c r="C473" s="37">
        <v>1</v>
      </c>
      <c r="D473" s="30" t="s">
        <v>2553</v>
      </c>
      <c r="E473" s="30">
        <v>166.25</v>
      </c>
      <c r="F473" s="30">
        <f t="shared" si="28"/>
        <v>191.18749999999997</v>
      </c>
      <c r="G473" s="30">
        <f t="shared" si="29"/>
        <v>191.18749999999997</v>
      </c>
      <c r="H473" s="30">
        <f t="shared" si="30"/>
        <v>224.43750000000003</v>
      </c>
      <c r="I473" s="30">
        <f t="shared" si="31"/>
        <v>224.43750000000003</v>
      </c>
      <c r="J473" s="31"/>
    </row>
    <row r="474" spans="1:10" ht="30" customHeight="1">
      <c r="A474" s="44" t="s">
        <v>1694</v>
      </c>
      <c r="B474" s="41" t="s">
        <v>1695</v>
      </c>
      <c r="C474" s="37">
        <v>1</v>
      </c>
      <c r="D474" s="30" t="s">
        <v>2553</v>
      </c>
      <c r="E474" s="30">
        <v>1041.25</v>
      </c>
      <c r="F474" s="30">
        <f t="shared" si="28"/>
        <v>1197.4375</v>
      </c>
      <c r="G474" s="30">
        <f t="shared" si="29"/>
        <v>1197.4375</v>
      </c>
      <c r="H474" s="30">
        <f t="shared" si="30"/>
        <v>1405.6875</v>
      </c>
      <c r="I474" s="30">
        <f t="shared" si="31"/>
        <v>1405.6875</v>
      </c>
      <c r="J474" s="31"/>
    </row>
    <row r="475" spans="1:10" ht="30" customHeight="1">
      <c r="A475" s="44" t="s">
        <v>1696</v>
      </c>
      <c r="B475" s="41" t="s">
        <v>1697</v>
      </c>
      <c r="C475" s="37">
        <v>1</v>
      </c>
      <c r="D475" s="30" t="s">
        <v>2553</v>
      </c>
      <c r="E475" s="30">
        <v>980</v>
      </c>
      <c r="F475" s="30">
        <f t="shared" si="28"/>
        <v>1127</v>
      </c>
      <c r="G475" s="30">
        <f t="shared" si="29"/>
        <v>1127</v>
      </c>
      <c r="H475" s="30">
        <f t="shared" si="30"/>
        <v>1323</v>
      </c>
      <c r="I475" s="30">
        <f t="shared" si="31"/>
        <v>1323</v>
      </c>
      <c r="J475" s="31"/>
    </row>
    <row r="476" spans="1:10" ht="30" customHeight="1">
      <c r="A476" s="44" t="s">
        <v>1698</v>
      </c>
      <c r="B476" s="41" t="s">
        <v>1699</v>
      </c>
      <c r="C476" s="37">
        <v>1</v>
      </c>
      <c r="D476" s="30" t="s">
        <v>2553</v>
      </c>
      <c r="E476" s="30">
        <v>980</v>
      </c>
      <c r="F476" s="30">
        <f t="shared" si="28"/>
        <v>1127</v>
      </c>
      <c r="G476" s="30">
        <f t="shared" si="29"/>
        <v>1127</v>
      </c>
      <c r="H476" s="30">
        <f t="shared" si="30"/>
        <v>1323</v>
      </c>
      <c r="I476" s="30">
        <f t="shared" si="31"/>
        <v>1323</v>
      </c>
      <c r="J476" s="31"/>
    </row>
    <row r="477" spans="1:10" ht="30" customHeight="1">
      <c r="A477" s="44" t="s">
        <v>1700</v>
      </c>
      <c r="B477" s="41" t="s">
        <v>1701</v>
      </c>
      <c r="C477" s="37">
        <v>1</v>
      </c>
      <c r="D477" s="30" t="s">
        <v>2553</v>
      </c>
      <c r="E477" s="30">
        <v>428.75</v>
      </c>
      <c r="F477" s="30">
        <f t="shared" si="28"/>
        <v>493.06249999999994</v>
      </c>
      <c r="G477" s="30">
        <f t="shared" si="29"/>
        <v>493.06249999999994</v>
      </c>
      <c r="H477" s="30">
        <f t="shared" si="30"/>
        <v>578.8125</v>
      </c>
      <c r="I477" s="30">
        <f t="shared" si="31"/>
        <v>578.8125</v>
      </c>
      <c r="J477" s="31"/>
    </row>
    <row r="478" spans="1:10" ht="30" customHeight="1">
      <c r="A478" s="44" t="s">
        <v>1702</v>
      </c>
      <c r="B478" s="41" t="s">
        <v>1703</v>
      </c>
      <c r="C478" s="37">
        <v>1</v>
      </c>
      <c r="D478" s="30" t="s">
        <v>2553</v>
      </c>
      <c r="E478" s="30">
        <v>866.25</v>
      </c>
      <c r="F478" s="30">
        <f t="shared" si="28"/>
        <v>996.1874999999999</v>
      </c>
      <c r="G478" s="30">
        <f t="shared" si="29"/>
        <v>996.1874999999999</v>
      </c>
      <c r="H478" s="30">
        <f t="shared" si="30"/>
        <v>1169.4375</v>
      </c>
      <c r="I478" s="30">
        <f t="shared" si="31"/>
        <v>1169.4375</v>
      </c>
      <c r="J478" s="31"/>
    </row>
    <row r="479" spans="1:10" ht="30" customHeight="1">
      <c r="A479" s="44" t="s">
        <v>1704</v>
      </c>
      <c r="B479" s="41" t="s">
        <v>1705</v>
      </c>
      <c r="C479" s="37">
        <v>1</v>
      </c>
      <c r="D479" s="30" t="s">
        <v>2553</v>
      </c>
      <c r="E479" s="30">
        <v>516.25</v>
      </c>
      <c r="F479" s="30">
        <f t="shared" si="28"/>
        <v>593.6875</v>
      </c>
      <c r="G479" s="30">
        <f t="shared" si="29"/>
        <v>593.6875</v>
      </c>
      <c r="H479" s="30">
        <f t="shared" si="30"/>
        <v>696.9375</v>
      </c>
      <c r="I479" s="30">
        <f t="shared" si="31"/>
        <v>696.9375</v>
      </c>
      <c r="J479" s="31"/>
    </row>
    <row r="480" spans="1:10" ht="30" customHeight="1">
      <c r="A480" s="44" t="s">
        <v>1706</v>
      </c>
      <c r="B480" s="41" t="s">
        <v>1707</v>
      </c>
      <c r="C480" s="37">
        <v>1</v>
      </c>
      <c r="D480" s="30" t="s">
        <v>2553</v>
      </c>
      <c r="E480" s="30">
        <v>516.25</v>
      </c>
      <c r="F480" s="30">
        <f t="shared" si="28"/>
        <v>593.6875</v>
      </c>
      <c r="G480" s="30">
        <f t="shared" si="29"/>
        <v>593.6875</v>
      </c>
      <c r="H480" s="30">
        <f t="shared" si="30"/>
        <v>696.9375</v>
      </c>
      <c r="I480" s="30">
        <f t="shared" si="31"/>
        <v>696.9375</v>
      </c>
      <c r="J480" s="31"/>
    </row>
    <row r="481" spans="1:10" ht="30" customHeight="1">
      <c r="A481" s="44" t="s">
        <v>1708</v>
      </c>
      <c r="B481" s="41" t="s">
        <v>1709</v>
      </c>
      <c r="C481" s="37">
        <v>1</v>
      </c>
      <c r="D481" s="30" t="s">
        <v>2553</v>
      </c>
      <c r="E481" s="30">
        <v>516.25</v>
      </c>
      <c r="F481" s="30">
        <f t="shared" si="28"/>
        <v>593.6875</v>
      </c>
      <c r="G481" s="30">
        <f t="shared" si="29"/>
        <v>593.6875</v>
      </c>
      <c r="H481" s="30">
        <f t="shared" si="30"/>
        <v>696.9375</v>
      </c>
      <c r="I481" s="30">
        <f t="shared" si="31"/>
        <v>696.9375</v>
      </c>
      <c r="J481" s="31"/>
    </row>
    <row r="482" spans="1:10" ht="30" customHeight="1">
      <c r="A482" s="44" t="s">
        <v>1710</v>
      </c>
      <c r="B482" s="41" t="s">
        <v>1711</v>
      </c>
      <c r="C482" s="37">
        <v>2</v>
      </c>
      <c r="D482" s="30" t="s">
        <v>2553</v>
      </c>
      <c r="E482" s="30">
        <v>341.25</v>
      </c>
      <c r="F482" s="30">
        <f t="shared" si="28"/>
        <v>392.43749999999994</v>
      </c>
      <c r="G482" s="30">
        <f t="shared" si="29"/>
        <v>784.8749999999999</v>
      </c>
      <c r="H482" s="30">
        <f t="shared" si="30"/>
        <v>460.68750000000006</v>
      </c>
      <c r="I482" s="30">
        <f t="shared" si="31"/>
        <v>921.3750000000001</v>
      </c>
      <c r="J482" s="31"/>
    </row>
    <row r="483" spans="1:10" ht="30" customHeight="1">
      <c r="A483" s="44" t="s">
        <v>1712</v>
      </c>
      <c r="B483" s="41" t="s">
        <v>1713</v>
      </c>
      <c r="C483" s="37">
        <v>2</v>
      </c>
      <c r="D483" s="30" t="s">
        <v>2553</v>
      </c>
      <c r="E483" s="30">
        <v>253.75</v>
      </c>
      <c r="F483" s="30">
        <f t="shared" si="28"/>
        <v>291.8125</v>
      </c>
      <c r="G483" s="30">
        <f t="shared" si="29"/>
        <v>583.625</v>
      </c>
      <c r="H483" s="30">
        <f t="shared" si="30"/>
        <v>342.5625</v>
      </c>
      <c r="I483" s="30">
        <f t="shared" si="31"/>
        <v>685.125</v>
      </c>
      <c r="J483" s="31"/>
    </row>
    <row r="484" spans="1:10" ht="30" customHeight="1">
      <c r="A484" s="44" t="s">
        <v>1714</v>
      </c>
      <c r="B484" s="41" t="s">
        <v>1715</v>
      </c>
      <c r="C484" s="37">
        <v>2</v>
      </c>
      <c r="D484" s="30" t="s">
        <v>2553</v>
      </c>
      <c r="E484" s="30">
        <v>122.5</v>
      </c>
      <c r="F484" s="30">
        <f t="shared" si="28"/>
        <v>140.875</v>
      </c>
      <c r="G484" s="30">
        <f t="shared" si="29"/>
        <v>281.75</v>
      </c>
      <c r="H484" s="30">
        <f t="shared" si="30"/>
        <v>165.375</v>
      </c>
      <c r="I484" s="30">
        <f t="shared" si="31"/>
        <v>330.75</v>
      </c>
      <c r="J484" s="31"/>
    </row>
    <row r="485" spans="1:10" ht="30" customHeight="1">
      <c r="A485" s="44" t="s">
        <v>1716</v>
      </c>
      <c r="B485" s="41" t="s">
        <v>1717</v>
      </c>
      <c r="C485" s="37">
        <v>2</v>
      </c>
      <c r="D485" s="30" t="s">
        <v>2553</v>
      </c>
      <c r="E485" s="30">
        <v>122.5</v>
      </c>
      <c r="F485" s="30">
        <f t="shared" si="28"/>
        <v>140.875</v>
      </c>
      <c r="G485" s="30">
        <f t="shared" si="29"/>
        <v>281.75</v>
      </c>
      <c r="H485" s="30">
        <f t="shared" si="30"/>
        <v>165.375</v>
      </c>
      <c r="I485" s="30">
        <f t="shared" si="31"/>
        <v>330.75</v>
      </c>
      <c r="J485" s="31"/>
    </row>
    <row r="486" spans="1:10" ht="30" customHeight="1">
      <c r="A486" s="44" t="s">
        <v>1718</v>
      </c>
      <c r="B486" s="41" t="s">
        <v>1719</v>
      </c>
      <c r="C486" s="37">
        <v>1</v>
      </c>
      <c r="D486" s="30" t="s">
        <v>2553</v>
      </c>
      <c r="E486" s="30">
        <v>236.25</v>
      </c>
      <c r="F486" s="30">
        <f t="shared" si="28"/>
        <v>271.6875</v>
      </c>
      <c r="G486" s="30">
        <f t="shared" si="29"/>
        <v>271.6875</v>
      </c>
      <c r="H486" s="30">
        <f t="shared" si="30"/>
        <v>318.9375</v>
      </c>
      <c r="I486" s="30">
        <f t="shared" si="31"/>
        <v>318.9375</v>
      </c>
      <c r="J486" s="31"/>
    </row>
    <row r="487" spans="1:10" ht="30" customHeight="1">
      <c r="A487" s="44" t="s">
        <v>1720</v>
      </c>
      <c r="B487" s="41" t="s">
        <v>1721</v>
      </c>
      <c r="C487" s="37">
        <v>1</v>
      </c>
      <c r="D487" s="30" t="s">
        <v>2553</v>
      </c>
      <c r="E487" s="30">
        <v>2283.75</v>
      </c>
      <c r="F487" s="30">
        <f t="shared" si="28"/>
        <v>2626.3125</v>
      </c>
      <c r="G487" s="30">
        <f t="shared" si="29"/>
        <v>2626.3125</v>
      </c>
      <c r="H487" s="30">
        <f t="shared" si="30"/>
        <v>3083.0625</v>
      </c>
      <c r="I487" s="30">
        <f t="shared" si="31"/>
        <v>3083.0625</v>
      </c>
      <c r="J487" s="31"/>
    </row>
    <row r="488" spans="1:10" ht="30" customHeight="1">
      <c r="A488" s="44" t="s">
        <v>1722</v>
      </c>
      <c r="B488" s="41" t="s">
        <v>1723</v>
      </c>
      <c r="C488" s="37">
        <v>1</v>
      </c>
      <c r="D488" s="30" t="s">
        <v>2553</v>
      </c>
      <c r="E488" s="30">
        <v>1303.75</v>
      </c>
      <c r="F488" s="30">
        <f t="shared" si="28"/>
        <v>1499.3124999999998</v>
      </c>
      <c r="G488" s="30">
        <f t="shared" si="29"/>
        <v>1499.3124999999998</v>
      </c>
      <c r="H488" s="30">
        <f t="shared" si="30"/>
        <v>1760.0625000000002</v>
      </c>
      <c r="I488" s="30">
        <f t="shared" si="31"/>
        <v>1760.0625000000002</v>
      </c>
      <c r="J488" s="31"/>
    </row>
    <row r="489" spans="1:10" ht="30" customHeight="1">
      <c r="A489" s="44" t="s">
        <v>1724</v>
      </c>
      <c r="B489" s="41" t="s">
        <v>1725</v>
      </c>
      <c r="C489" s="37">
        <v>1</v>
      </c>
      <c r="D489" s="30" t="s">
        <v>2553</v>
      </c>
      <c r="E489" s="30">
        <v>1566.25</v>
      </c>
      <c r="F489" s="30">
        <f t="shared" si="28"/>
        <v>1801.1874999999998</v>
      </c>
      <c r="G489" s="30">
        <f t="shared" si="29"/>
        <v>1801.1874999999998</v>
      </c>
      <c r="H489" s="30">
        <f t="shared" si="30"/>
        <v>2114.4375</v>
      </c>
      <c r="I489" s="30">
        <f t="shared" si="31"/>
        <v>2114.4375</v>
      </c>
      <c r="J489" s="31"/>
    </row>
    <row r="490" spans="1:10" ht="30" customHeight="1">
      <c r="A490" s="44" t="s">
        <v>1726</v>
      </c>
      <c r="B490" s="41" t="s">
        <v>1727</v>
      </c>
      <c r="C490" s="37">
        <v>1</v>
      </c>
      <c r="D490" s="30" t="s">
        <v>2553</v>
      </c>
      <c r="E490" s="30">
        <v>1697.5</v>
      </c>
      <c r="F490" s="30">
        <f t="shared" si="28"/>
        <v>1952.1249999999998</v>
      </c>
      <c r="G490" s="30">
        <f t="shared" si="29"/>
        <v>1952.1249999999998</v>
      </c>
      <c r="H490" s="30">
        <f t="shared" si="30"/>
        <v>2291.625</v>
      </c>
      <c r="I490" s="30">
        <f t="shared" si="31"/>
        <v>2291.625</v>
      </c>
      <c r="J490" s="31"/>
    </row>
    <row r="491" spans="1:10" ht="30" customHeight="1">
      <c r="A491" s="44" t="s">
        <v>1728</v>
      </c>
      <c r="B491" s="41" t="s">
        <v>1729</v>
      </c>
      <c r="C491" s="37">
        <v>1</v>
      </c>
      <c r="D491" s="30" t="s">
        <v>2553</v>
      </c>
      <c r="E491" s="30">
        <v>3666.25</v>
      </c>
      <c r="F491" s="30">
        <f t="shared" si="28"/>
        <v>4216.1875</v>
      </c>
      <c r="G491" s="30">
        <f t="shared" si="29"/>
        <v>4216.1875</v>
      </c>
      <c r="H491" s="30">
        <f t="shared" si="30"/>
        <v>4949.4375</v>
      </c>
      <c r="I491" s="30">
        <f t="shared" si="31"/>
        <v>4949.4375</v>
      </c>
      <c r="J491" s="31"/>
    </row>
    <row r="492" spans="1:10" ht="30" customHeight="1">
      <c r="A492" s="44" t="s">
        <v>1730</v>
      </c>
      <c r="B492" s="41" t="s">
        <v>1731</v>
      </c>
      <c r="C492" s="37">
        <v>3</v>
      </c>
      <c r="D492" s="30" t="s">
        <v>2553</v>
      </c>
      <c r="E492" s="30">
        <v>1463.75</v>
      </c>
      <c r="F492" s="30">
        <f t="shared" si="28"/>
        <v>1683.3124999999998</v>
      </c>
      <c r="G492" s="30">
        <f t="shared" si="29"/>
        <v>5049.937499999999</v>
      </c>
      <c r="H492" s="30">
        <f t="shared" si="30"/>
        <v>1976.0625000000002</v>
      </c>
      <c r="I492" s="30">
        <f t="shared" si="31"/>
        <v>5928.187500000001</v>
      </c>
      <c r="J492" s="31"/>
    </row>
    <row r="493" spans="1:10" ht="30" customHeight="1">
      <c r="A493" s="44" t="s">
        <v>1732</v>
      </c>
      <c r="B493" s="46" t="s">
        <v>1733</v>
      </c>
      <c r="C493" s="37">
        <v>2</v>
      </c>
      <c r="D493" s="30" t="s">
        <v>2553</v>
      </c>
      <c r="E493" s="30">
        <v>1741.25</v>
      </c>
      <c r="F493" s="30">
        <f t="shared" si="28"/>
        <v>2002.4374999999998</v>
      </c>
      <c r="G493" s="30">
        <f t="shared" si="29"/>
        <v>4004.8749999999995</v>
      </c>
      <c r="H493" s="30">
        <f t="shared" si="30"/>
        <v>2350.6875</v>
      </c>
      <c r="I493" s="30">
        <f t="shared" si="31"/>
        <v>4701.375</v>
      </c>
      <c r="J493" s="31"/>
    </row>
    <row r="494" spans="1:10" ht="30" customHeight="1">
      <c r="A494" s="44" t="s">
        <v>1734</v>
      </c>
      <c r="B494" s="41" t="s">
        <v>1735</v>
      </c>
      <c r="C494" s="37">
        <v>1</v>
      </c>
      <c r="D494" s="30" t="s">
        <v>2553</v>
      </c>
      <c r="E494" s="30">
        <v>1216.25</v>
      </c>
      <c r="F494" s="30">
        <f t="shared" si="28"/>
        <v>1398.6875</v>
      </c>
      <c r="G494" s="30">
        <f t="shared" si="29"/>
        <v>1398.6875</v>
      </c>
      <c r="H494" s="30">
        <f t="shared" si="30"/>
        <v>1641.9375</v>
      </c>
      <c r="I494" s="30">
        <f t="shared" si="31"/>
        <v>1641.9375</v>
      </c>
      <c r="J494" s="31"/>
    </row>
    <row r="495" spans="1:10" ht="30" customHeight="1">
      <c r="A495" s="44" t="s">
        <v>1736</v>
      </c>
      <c r="B495" s="41" t="s">
        <v>1737</v>
      </c>
      <c r="C495" s="37">
        <v>1</v>
      </c>
      <c r="D495" s="30" t="s">
        <v>2553</v>
      </c>
      <c r="E495" s="30">
        <v>2878.75</v>
      </c>
      <c r="F495" s="30">
        <f t="shared" si="28"/>
        <v>3310.5624999999995</v>
      </c>
      <c r="G495" s="30">
        <f t="shared" si="29"/>
        <v>3310.5624999999995</v>
      </c>
      <c r="H495" s="30">
        <f t="shared" si="30"/>
        <v>3886.3125000000005</v>
      </c>
      <c r="I495" s="30">
        <f t="shared" si="31"/>
        <v>3886.3125000000005</v>
      </c>
      <c r="J495" s="31"/>
    </row>
    <row r="496" spans="1:10" ht="30" customHeight="1">
      <c r="A496" s="44" t="s">
        <v>1738</v>
      </c>
      <c r="B496" s="41" t="s">
        <v>1739</v>
      </c>
      <c r="C496" s="37">
        <v>2</v>
      </c>
      <c r="D496" s="30" t="s">
        <v>2553</v>
      </c>
      <c r="E496" s="30">
        <v>2266.25</v>
      </c>
      <c r="F496" s="30">
        <f t="shared" si="28"/>
        <v>2606.1875</v>
      </c>
      <c r="G496" s="30">
        <f t="shared" si="29"/>
        <v>5212.375</v>
      </c>
      <c r="H496" s="30">
        <f t="shared" si="30"/>
        <v>3059.4375</v>
      </c>
      <c r="I496" s="30">
        <f t="shared" si="31"/>
        <v>6118.875</v>
      </c>
      <c r="J496" s="31"/>
    </row>
    <row r="497" spans="1:10" ht="30" customHeight="1">
      <c r="A497" s="44" t="s">
        <v>1740</v>
      </c>
      <c r="B497" s="41" t="s">
        <v>1741</v>
      </c>
      <c r="C497" s="37">
        <v>1</v>
      </c>
      <c r="D497" s="30" t="s">
        <v>2553</v>
      </c>
      <c r="E497" s="30">
        <v>2441.25</v>
      </c>
      <c r="F497" s="30">
        <f t="shared" si="28"/>
        <v>2807.4375</v>
      </c>
      <c r="G497" s="30">
        <f t="shared" si="29"/>
        <v>2807.4375</v>
      </c>
      <c r="H497" s="30">
        <f t="shared" si="30"/>
        <v>3295.6875</v>
      </c>
      <c r="I497" s="30">
        <f t="shared" si="31"/>
        <v>3295.6875</v>
      </c>
      <c r="J497" s="31"/>
    </row>
    <row r="498" spans="1:10" ht="30" customHeight="1">
      <c r="A498" s="44" t="s">
        <v>1742</v>
      </c>
      <c r="B498" s="41" t="s">
        <v>1743</v>
      </c>
      <c r="C498" s="37">
        <v>1</v>
      </c>
      <c r="D498" s="30" t="s">
        <v>2553</v>
      </c>
      <c r="E498" s="30">
        <v>1916.25</v>
      </c>
      <c r="F498" s="30">
        <f t="shared" si="28"/>
        <v>2203.6875</v>
      </c>
      <c r="G498" s="30">
        <f t="shared" si="29"/>
        <v>2203.6875</v>
      </c>
      <c r="H498" s="30">
        <f t="shared" si="30"/>
        <v>2586.9375</v>
      </c>
      <c r="I498" s="30">
        <f t="shared" si="31"/>
        <v>2586.9375</v>
      </c>
      <c r="J498" s="31"/>
    </row>
    <row r="499" spans="1:10" ht="30" customHeight="1">
      <c r="A499" s="44" t="s">
        <v>1744</v>
      </c>
      <c r="B499" s="41" t="s">
        <v>1745</v>
      </c>
      <c r="C499" s="37">
        <v>2</v>
      </c>
      <c r="D499" s="30" t="s">
        <v>2553</v>
      </c>
      <c r="E499" s="30">
        <v>2003.75</v>
      </c>
      <c r="F499" s="30">
        <f t="shared" si="28"/>
        <v>2304.3125</v>
      </c>
      <c r="G499" s="30">
        <f t="shared" si="29"/>
        <v>4608.625</v>
      </c>
      <c r="H499" s="30">
        <f t="shared" si="30"/>
        <v>2705.0625</v>
      </c>
      <c r="I499" s="30">
        <f t="shared" si="31"/>
        <v>5410.125</v>
      </c>
      <c r="J499" s="31"/>
    </row>
    <row r="500" spans="1:10" ht="30" customHeight="1">
      <c r="A500" s="44" t="s">
        <v>1746</v>
      </c>
      <c r="B500" s="41" t="s">
        <v>1747</v>
      </c>
      <c r="C500" s="37">
        <v>1</v>
      </c>
      <c r="D500" s="30" t="s">
        <v>2553</v>
      </c>
      <c r="E500" s="30">
        <v>2003.75</v>
      </c>
      <c r="F500" s="30">
        <f t="shared" si="28"/>
        <v>2304.3125</v>
      </c>
      <c r="G500" s="30">
        <f t="shared" si="29"/>
        <v>2304.3125</v>
      </c>
      <c r="H500" s="30">
        <f t="shared" si="30"/>
        <v>2705.0625</v>
      </c>
      <c r="I500" s="30">
        <f t="shared" si="31"/>
        <v>2705.0625</v>
      </c>
      <c r="J500" s="31"/>
    </row>
    <row r="501" spans="1:10" ht="30" customHeight="1">
      <c r="A501" s="44" t="s">
        <v>1748</v>
      </c>
      <c r="B501" s="41" t="s">
        <v>1749</v>
      </c>
      <c r="C501" s="37">
        <v>1</v>
      </c>
      <c r="D501" s="30" t="s">
        <v>2553</v>
      </c>
      <c r="E501" s="30">
        <v>1303.75</v>
      </c>
      <c r="F501" s="30">
        <f t="shared" si="28"/>
        <v>1499.3124999999998</v>
      </c>
      <c r="G501" s="30">
        <f t="shared" si="29"/>
        <v>1499.3124999999998</v>
      </c>
      <c r="H501" s="30">
        <f t="shared" si="30"/>
        <v>1760.0625000000002</v>
      </c>
      <c r="I501" s="30">
        <f t="shared" si="31"/>
        <v>1760.0625000000002</v>
      </c>
      <c r="J501" s="31"/>
    </row>
    <row r="502" spans="1:10" ht="30" customHeight="1">
      <c r="A502" s="44" t="s">
        <v>1750</v>
      </c>
      <c r="B502" s="41" t="s">
        <v>1751</v>
      </c>
      <c r="C502" s="37">
        <v>1</v>
      </c>
      <c r="D502" s="30" t="s">
        <v>2553</v>
      </c>
      <c r="E502" s="30">
        <v>1470</v>
      </c>
      <c r="F502" s="30">
        <f t="shared" si="28"/>
        <v>1690.4999999999998</v>
      </c>
      <c r="G502" s="30">
        <f t="shared" si="29"/>
        <v>1690.4999999999998</v>
      </c>
      <c r="H502" s="30">
        <f t="shared" si="30"/>
        <v>1984.5000000000002</v>
      </c>
      <c r="I502" s="30">
        <f t="shared" si="31"/>
        <v>1984.5000000000002</v>
      </c>
      <c r="J502" s="31"/>
    </row>
    <row r="503" spans="1:10" ht="30" customHeight="1">
      <c r="A503" s="44" t="s">
        <v>1752</v>
      </c>
      <c r="B503" s="41" t="s">
        <v>1753</v>
      </c>
      <c r="C503" s="37">
        <v>2</v>
      </c>
      <c r="D503" s="30" t="s">
        <v>2553</v>
      </c>
      <c r="E503" s="30">
        <v>1566.25</v>
      </c>
      <c r="F503" s="30">
        <f t="shared" si="28"/>
        <v>1801.1874999999998</v>
      </c>
      <c r="G503" s="30">
        <f t="shared" si="29"/>
        <v>3602.3749999999995</v>
      </c>
      <c r="H503" s="30">
        <f t="shared" si="30"/>
        <v>2114.4375</v>
      </c>
      <c r="I503" s="30">
        <f t="shared" si="31"/>
        <v>4228.875</v>
      </c>
      <c r="J503" s="31"/>
    </row>
    <row r="504" spans="1:10" ht="30" customHeight="1">
      <c r="A504" s="44" t="s">
        <v>1754</v>
      </c>
      <c r="B504" s="41" t="s">
        <v>1755</v>
      </c>
      <c r="C504" s="37">
        <v>1</v>
      </c>
      <c r="D504" s="30" t="s">
        <v>2553</v>
      </c>
      <c r="E504" s="30">
        <v>1303.75</v>
      </c>
      <c r="F504" s="30">
        <f t="shared" si="28"/>
        <v>1499.3124999999998</v>
      </c>
      <c r="G504" s="30">
        <f t="shared" si="29"/>
        <v>1499.3124999999998</v>
      </c>
      <c r="H504" s="30">
        <f t="shared" si="30"/>
        <v>1760.0625000000002</v>
      </c>
      <c r="I504" s="30">
        <f t="shared" si="31"/>
        <v>1760.0625000000002</v>
      </c>
      <c r="J504" s="31"/>
    </row>
    <row r="505" spans="1:10" ht="30" customHeight="1">
      <c r="A505" s="44" t="s">
        <v>1756</v>
      </c>
      <c r="B505" s="41" t="s">
        <v>1757</v>
      </c>
      <c r="C505" s="37">
        <v>1</v>
      </c>
      <c r="D505" s="30" t="s">
        <v>2553</v>
      </c>
      <c r="E505" s="30">
        <v>1137.5</v>
      </c>
      <c r="F505" s="30">
        <f t="shared" si="28"/>
        <v>1308.125</v>
      </c>
      <c r="G505" s="30">
        <f t="shared" si="29"/>
        <v>1308.125</v>
      </c>
      <c r="H505" s="30">
        <f t="shared" si="30"/>
        <v>1535.625</v>
      </c>
      <c r="I505" s="30">
        <f t="shared" si="31"/>
        <v>1535.625</v>
      </c>
      <c r="J505" s="31"/>
    </row>
    <row r="506" spans="1:10" ht="30" customHeight="1">
      <c r="A506" s="44" t="s">
        <v>1758</v>
      </c>
      <c r="B506" s="41" t="s">
        <v>1759</v>
      </c>
      <c r="C506" s="37">
        <v>1</v>
      </c>
      <c r="D506" s="30" t="s">
        <v>2553</v>
      </c>
      <c r="E506" s="30">
        <v>1347.5</v>
      </c>
      <c r="F506" s="30">
        <f t="shared" si="28"/>
        <v>1549.6249999999998</v>
      </c>
      <c r="G506" s="30">
        <f t="shared" si="29"/>
        <v>1549.6249999999998</v>
      </c>
      <c r="H506" s="30">
        <f t="shared" si="30"/>
        <v>1819.1250000000002</v>
      </c>
      <c r="I506" s="30">
        <f t="shared" si="31"/>
        <v>1819.1250000000002</v>
      </c>
      <c r="J506" s="31"/>
    </row>
    <row r="507" spans="1:10" ht="30" customHeight="1">
      <c r="A507" s="44" t="s">
        <v>1760</v>
      </c>
      <c r="B507" s="41" t="s">
        <v>1761</v>
      </c>
      <c r="C507" s="37">
        <v>1</v>
      </c>
      <c r="D507" s="30" t="s">
        <v>2553</v>
      </c>
      <c r="E507" s="30">
        <v>866.25</v>
      </c>
      <c r="F507" s="30">
        <f t="shared" si="28"/>
        <v>996.1874999999999</v>
      </c>
      <c r="G507" s="30">
        <f t="shared" si="29"/>
        <v>996.1874999999999</v>
      </c>
      <c r="H507" s="30">
        <f t="shared" si="30"/>
        <v>1169.4375</v>
      </c>
      <c r="I507" s="30">
        <f t="shared" si="31"/>
        <v>1169.4375</v>
      </c>
      <c r="J507" s="31"/>
    </row>
    <row r="508" spans="1:10" ht="30" customHeight="1">
      <c r="A508" s="44" t="s">
        <v>1762</v>
      </c>
      <c r="B508" s="41" t="s">
        <v>1763</v>
      </c>
      <c r="C508" s="37">
        <v>1</v>
      </c>
      <c r="D508" s="30" t="s">
        <v>2553</v>
      </c>
      <c r="E508" s="30">
        <v>647.5</v>
      </c>
      <c r="F508" s="30">
        <f t="shared" si="28"/>
        <v>744.6249999999999</v>
      </c>
      <c r="G508" s="30">
        <f t="shared" si="29"/>
        <v>744.6249999999999</v>
      </c>
      <c r="H508" s="30">
        <f t="shared" si="30"/>
        <v>874.1250000000001</v>
      </c>
      <c r="I508" s="30">
        <f t="shared" si="31"/>
        <v>874.1250000000001</v>
      </c>
      <c r="J508" s="31"/>
    </row>
    <row r="509" spans="1:10" ht="30" customHeight="1">
      <c r="A509" s="44" t="s">
        <v>1764</v>
      </c>
      <c r="B509" s="41" t="s">
        <v>1765</v>
      </c>
      <c r="C509" s="37">
        <v>2</v>
      </c>
      <c r="D509" s="30" t="s">
        <v>2553</v>
      </c>
      <c r="E509" s="30">
        <v>691.25</v>
      </c>
      <c r="F509" s="30">
        <f t="shared" si="28"/>
        <v>794.9374999999999</v>
      </c>
      <c r="G509" s="30">
        <f t="shared" si="29"/>
        <v>1589.8749999999998</v>
      </c>
      <c r="H509" s="30">
        <f t="shared" si="30"/>
        <v>933.1875000000001</v>
      </c>
      <c r="I509" s="30">
        <f t="shared" si="31"/>
        <v>1866.3750000000002</v>
      </c>
      <c r="J509" s="31"/>
    </row>
    <row r="510" spans="1:10" ht="30" customHeight="1">
      <c r="A510" s="44" t="s">
        <v>1766</v>
      </c>
      <c r="B510" s="41" t="s">
        <v>1767</v>
      </c>
      <c r="C510" s="37">
        <v>1</v>
      </c>
      <c r="D510" s="30" t="s">
        <v>2553</v>
      </c>
      <c r="E510" s="30">
        <v>866.25</v>
      </c>
      <c r="F510" s="30">
        <f t="shared" si="28"/>
        <v>996.1874999999999</v>
      </c>
      <c r="G510" s="30">
        <f t="shared" si="29"/>
        <v>996.1874999999999</v>
      </c>
      <c r="H510" s="30">
        <f t="shared" si="30"/>
        <v>1169.4375</v>
      </c>
      <c r="I510" s="30">
        <f t="shared" si="31"/>
        <v>1169.4375</v>
      </c>
      <c r="J510" s="31"/>
    </row>
    <row r="511" spans="1:10" ht="30" customHeight="1">
      <c r="A511" s="44" t="s">
        <v>1768</v>
      </c>
      <c r="B511" s="41" t="s">
        <v>1769</v>
      </c>
      <c r="C511" s="37">
        <v>1</v>
      </c>
      <c r="D511" s="30" t="s">
        <v>2553</v>
      </c>
      <c r="E511" s="30">
        <v>1697.5</v>
      </c>
      <c r="F511" s="30">
        <f t="shared" si="28"/>
        <v>1952.1249999999998</v>
      </c>
      <c r="G511" s="30">
        <f t="shared" si="29"/>
        <v>1952.1249999999998</v>
      </c>
      <c r="H511" s="30">
        <f t="shared" si="30"/>
        <v>2291.625</v>
      </c>
      <c r="I511" s="30">
        <f t="shared" si="31"/>
        <v>2291.625</v>
      </c>
      <c r="J511" s="31"/>
    </row>
    <row r="512" spans="1:10" ht="30" customHeight="1">
      <c r="A512" s="44" t="s">
        <v>1770</v>
      </c>
      <c r="B512" s="41" t="s">
        <v>1771</v>
      </c>
      <c r="C512" s="37">
        <v>2</v>
      </c>
      <c r="D512" s="30" t="s">
        <v>2553</v>
      </c>
      <c r="E512" s="30">
        <v>866.25</v>
      </c>
      <c r="F512" s="30">
        <f t="shared" si="28"/>
        <v>996.1874999999999</v>
      </c>
      <c r="G512" s="30">
        <f t="shared" si="29"/>
        <v>1992.3749999999998</v>
      </c>
      <c r="H512" s="30">
        <f t="shared" si="30"/>
        <v>1169.4375</v>
      </c>
      <c r="I512" s="30">
        <f t="shared" si="31"/>
        <v>2338.875</v>
      </c>
      <c r="J512" s="31"/>
    </row>
    <row r="513" spans="1:10" ht="30" customHeight="1">
      <c r="A513" s="44" t="s">
        <v>1772</v>
      </c>
      <c r="B513" s="41" t="s">
        <v>1773</v>
      </c>
      <c r="C513" s="37">
        <v>1</v>
      </c>
      <c r="D513" s="30" t="s">
        <v>2553</v>
      </c>
      <c r="E513" s="30">
        <v>4978.75</v>
      </c>
      <c r="F513" s="30">
        <f t="shared" si="28"/>
        <v>5725.5625</v>
      </c>
      <c r="G513" s="30">
        <f t="shared" si="29"/>
        <v>5725.5625</v>
      </c>
      <c r="H513" s="30">
        <f t="shared" si="30"/>
        <v>6721.3125</v>
      </c>
      <c r="I513" s="30">
        <f t="shared" si="31"/>
        <v>6721.3125</v>
      </c>
      <c r="J513" s="31"/>
    </row>
    <row r="514" spans="1:10" ht="30" customHeight="1">
      <c r="A514" s="44" t="s">
        <v>1774</v>
      </c>
      <c r="B514" s="41" t="s">
        <v>2892</v>
      </c>
      <c r="C514" s="37">
        <v>2</v>
      </c>
      <c r="D514" s="30" t="s">
        <v>2553</v>
      </c>
      <c r="E514" s="30">
        <v>1566.25</v>
      </c>
      <c r="F514" s="30">
        <f t="shared" si="28"/>
        <v>1801.1874999999998</v>
      </c>
      <c r="G514" s="30">
        <f t="shared" si="29"/>
        <v>3602.3749999999995</v>
      </c>
      <c r="H514" s="30">
        <f t="shared" si="30"/>
        <v>2114.4375</v>
      </c>
      <c r="I514" s="30">
        <f t="shared" si="31"/>
        <v>4228.875</v>
      </c>
      <c r="J514" s="31"/>
    </row>
    <row r="515" spans="1:10" ht="30" customHeight="1">
      <c r="A515" s="44" t="s">
        <v>1775</v>
      </c>
      <c r="B515" s="41" t="s">
        <v>1776</v>
      </c>
      <c r="C515" s="37">
        <v>2</v>
      </c>
      <c r="D515" s="30" t="s">
        <v>2553</v>
      </c>
      <c r="E515" s="30">
        <v>778.75</v>
      </c>
      <c r="F515" s="30">
        <f aca="true" t="shared" si="32" ref="F515:F578">E515*1.15</f>
        <v>895.5624999999999</v>
      </c>
      <c r="G515" s="30">
        <f aca="true" t="shared" si="33" ref="G515:G578">C515*F515</f>
        <v>1791.1249999999998</v>
      </c>
      <c r="H515" s="30">
        <f aca="true" t="shared" si="34" ref="H515:H578">E515*1.35</f>
        <v>1051.3125</v>
      </c>
      <c r="I515" s="30">
        <f aca="true" t="shared" si="35" ref="I515:I578">C515*H515</f>
        <v>2102.625</v>
      </c>
      <c r="J515" s="31"/>
    </row>
    <row r="516" spans="1:10" ht="30" customHeight="1">
      <c r="A516" s="44" t="s">
        <v>1777</v>
      </c>
      <c r="B516" s="41" t="s">
        <v>1778</v>
      </c>
      <c r="C516" s="37">
        <v>2</v>
      </c>
      <c r="D516" s="30" t="s">
        <v>2553</v>
      </c>
      <c r="E516" s="30">
        <v>1303.75</v>
      </c>
      <c r="F516" s="30">
        <f t="shared" si="32"/>
        <v>1499.3124999999998</v>
      </c>
      <c r="G516" s="30">
        <f t="shared" si="33"/>
        <v>2998.6249999999995</v>
      </c>
      <c r="H516" s="30">
        <f t="shared" si="34"/>
        <v>1760.0625000000002</v>
      </c>
      <c r="I516" s="30">
        <f t="shared" si="35"/>
        <v>3520.1250000000005</v>
      </c>
      <c r="J516" s="31"/>
    </row>
    <row r="517" spans="1:10" ht="30" customHeight="1">
      <c r="A517" s="44" t="s">
        <v>1779</v>
      </c>
      <c r="B517" s="41" t="s">
        <v>1780</v>
      </c>
      <c r="C517" s="37">
        <v>1</v>
      </c>
      <c r="D517" s="30" t="s">
        <v>2553</v>
      </c>
      <c r="E517" s="30">
        <v>5241.25</v>
      </c>
      <c r="F517" s="30">
        <f t="shared" si="32"/>
        <v>6027.437499999999</v>
      </c>
      <c r="G517" s="30">
        <f t="shared" si="33"/>
        <v>6027.437499999999</v>
      </c>
      <c r="H517" s="30">
        <f t="shared" si="34"/>
        <v>7075.687500000001</v>
      </c>
      <c r="I517" s="30">
        <f t="shared" si="35"/>
        <v>7075.687500000001</v>
      </c>
      <c r="J517" s="31"/>
    </row>
    <row r="518" spans="1:10" ht="30" customHeight="1">
      <c r="A518" s="44" t="s">
        <v>1781</v>
      </c>
      <c r="B518" s="41" t="s">
        <v>1782</v>
      </c>
      <c r="C518" s="37">
        <v>1</v>
      </c>
      <c r="D518" s="30" t="s">
        <v>2553</v>
      </c>
      <c r="E518" s="30">
        <v>1303.75</v>
      </c>
      <c r="F518" s="30">
        <f t="shared" si="32"/>
        <v>1499.3124999999998</v>
      </c>
      <c r="G518" s="30">
        <f t="shared" si="33"/>
        <v>1499.3124999999998</v>
      </c>
      <c r="H518" s="30">
        <f t="shared" si="34"/>
        <v>1760.0625000000002</v>
      </c>
      <c r="I518" s="30">
        <f t="shared" si="35"/>
        <v>1760.0625000000002</v>
      </c>
      <c r="J518" s="31"/>
    </row>
    <row r="519" spans="1:10" ht="30" customHeight="1">
      <c r="A519" s="44" t="s">
        <v>1783</v>
      </c>
      <c r="B519" s="41" t="s">
        <v>1784</v>
      </c>
      <c r="C519" s="37">
        <v>1</v>
      </c>
      <c r="D519" s="30" t="s">
        <v>2553</v>
      </c>
      <c r="E519" s="30">
        <v>300</v>
      </c>
      <c r="F519" s="30">
        <f t="shared" si="32"/>
        <v>345</v>
      </c>
      <c r="G519" s="30">
        <f t="shared" si="33"/>
        <v>345</v>
      </c>
      <c r="H519" s="30">
        <f t="shared" si="34"/>
        <v>405</v>
      </c>
      <c r="I519" s="30">
        <f t="shared" si="35"/>
        <v>405</v>
      </c>
      <c r="J519" s="31"/>
    </row>
    <row r="520" spans="1:10" ht="30" customHeight="1">
      <c r="A520" s="44" t="s">
        <v>1785</v>
      </c>
      <c r="B520" s="41" t="s">
        <v>1786</v>
      </c>
      <c r="C520" s="37">
        <v>1</v>
      </c>
      <c r="D520" s="30" t="s">
        <v>2553</v>
      </c>
      <c r="E520" s="30">
        <v>735</v>
      </c>
      <c r="F520" s="30">
        <f t="shared" si="32"/>
        <v>845.2499999999999</v>
      </c>
      <c r="G520" s="30">
        <f t="shared" si="33"/>
        <v>845.2499999999999</v>
      </c>
      <c r="H520" s="30">
        <f t="shared" si="34"/>
        <v>992.2500000000001</v>
      </c>
      <c r="I520" s="30">
        <f t="shared" si="35"/>
        <v>992.2500000000001</v>
      </c>
      <c r="J520" s="31"/>
    </row>
    <row r="521" spans="1:10" ht="30" customHeight="1">
      <c r="A521" s="44" t="s">
        <v>1787</v>
      </c>
      <c r="B521" s="41" t="s">
        <v>1788</v>
      </c>
      <c r="C521" s="37">
        <v>1</v>
      </c>
      <c r="D521" s="30" t="s">
        <v>2553</v>
      </c>
      <c r="E521" s="30">
        <v>315</v>
      </c>
      <c r="F521" s="30">
        <f t="shared" si="32"/>
        <v>362.25</v>
      </c>
      <c r="G521" s="30">
        <f t="shared" si="33"/>
        <v>362.25</v>
      </c>
      <c r="H521" s="30">
        <f t="shared" si="34"/>
        <v>425.25</v>
      </c>
      <c r="I521" s="30">
        <f t="shared" si="35"/>
        <v>425.25</v>
      </c>
      <c r="J521" s="31"/>
    </row>
    <row r="522" spans="1:10" ht="30" customHeight="1">
      <c r="A522" s="44" t="s">
        <v>1789</v>
      </c>
      <c r="B522" s="41" t="s">
        <v>1790</v>
      </c>
      <c r="C522" s="37">
        <v>1</v>
      </c>
      <c r="D522" s="30" t="s">
        <v>2553</v>
      </c>
      <c r="E522" s="30">
        <v>341.25</v>
      </c>
      <c r="F522" s="30">
        <f t="shared" si="32"/>
        <v>392.43749999999994</v>
      </c>
      <c r="G522" s="30">
        <f t="shared" si="33"/>
        <v>392.43749999999994</v>
      </c>
      <c r="H522" s="30">
        <f t="shared" si="34"/>
        <v>460.68750000000006</v>
      </c>
      <c r="I522" s="30">
        <f t="shared" si="35"/>
        <v>460.68750000000006</v>
      </c>
      <c r="J522" s="31"/>
    </row>
    <row r="523" spans="1:10" ht="30" customHeight="1">
      <c r="A523" s="44" t="s">
        <v>1791</v>
      </c>
      <c r="B523" s="41" t="s">
        <v>1792</v>
      </c>
      <c r="C523" s="37">
        <v>2</v>
      </c>
      <c r="D523" s="30" t="s">
        <v>2553</v>
      </c>
      <c r="E523" s="30">
        <v>297.5</v>
      </c>
      <c r="F523" s="30">
        <f t="shared" si="32"/>
        <v>342.125</v>
      </c>
      <c r="G523" s="30">
        <f t="shared" si="33"/>
        <v>684.25</v>
      </c>
      <c r="H523" s="30">
        <f t="shared" si="34"/>
        <v>401.625</v>
      </c>
      <c r="I523" s="30">
        <f t="shared" si="35"/>
        <v>803.25</v>
      </c>
      <c r="J523" s="31"/>
    </row>
    <row r="524" spans="1:10" ht="30" customHeight="1">
      <c r="A524" s="44" t="s">
        <v>1793</v>
      </c>
      <c r="B524" s="41" t="s">
        <v>1794</v>
      </c>
      <c r="C524" s="37">
        <v>1</v>
      </c>
      <c r="D524" s="30" t="s">
        <v>2553</v>
      </c>
      <c r="E524" s="30">
        <v>481.25</v>
      </c>
      <c r="F524" s="30">
        <f t="shared" si="32"/>
        <v>553.4375</v>
      </c>
      <c r="G524" s="30">
        <f t="shared" si="33"/>
        <v>553.4375</v>
      </c>
      <c r="H524" s="30">
        <f t="shared" si="34"/>
        <v>649.6875</v>
      </c>
      <c r="I524" s="30">
        <f t="shared" si="35"/>
        <v>649.6875</v>
      </c>
      <c r="J524" s="31"/>
    </row>
    <row r="525" spans="1:10" ht="30" customHeight="1">
      <c r="A525" s="44" t="s">
        <v>1795</v>
      </c>
      <c r="B525" s="41" t="s">
        <v>1796</v>
      </c>
      <c r="C525" s="37">
        <v>1</v>
      </c>
      <c r="D525" s="30" t="s">
        <v>2553</v>
      </c>
      <c r="E525" s="30">
        <v>341.25</v>
      </c>
      <c r="F525" s="30">
        <f t="shared" si="32"/>
        <v>392.43749999999994</v>
      </c>
      <c r="G525" s="30">
        <f t="shared" si="33"/>
        <v>392.43749999999994</v>
      </c>
      <c r="H525" s="30">
        <f t="shared" si="34"/>
        <v>460.68750000000006</v>
      </c>
      <c r="I525" s="30">
        <f t="shared" si="35"/>
        <v>460.68750000000006</v>
      </c>
      <c r="J525" s="31"/>
    </row>
    <row r="526" spans="1:10" ht="30" customHeight="1">
      <c r="A526" s="44" t="s">
        <v>1797</v>
      </c>
      <c r="B526" s="41" t="s">
        <v>1798</v>
      </c>
      <c r="C526" s="37">
        <v>2</v>
      </c>
      <c r="D526" s="30" t="s">
        <v>2553</v>
      </c>
      <c r="E526" s="30">
        <v>297.5</v>
      </c>
      <c r="F526" s="30">
        <f t="shared" si="32"/>
        <v>342.125</v>
      </c>
      <c r="G526" s="30">
        <f t="shared" si="33"/>
        <v>684.25</v>
      </c>
      <c r="H526" s="30">
        <f t="shared" si="34"/>
        <v>401.625</v>
      </c>
      <c r="I526" s="30">
        <f t="shared" si="35"/>
        <v>803.25</v>
      </c>
      <c r="J526" s="31"/>
    </row>
    <row r="527" spans="1:10" ht="30" customHeight="1">
      <c r="A527" s="44" t="s">
        <v>1799</v>
      </c>
      <c r="B527" s="41" t="s">
        <v>1800</v>
      </c>
      <c r="C527" s="37">
        <v>1</v>
      </c>
      <c r="D527" s="30" t="s">
        <v>2553</v>
      </c>
      <c r="E527" s="30">
        <v>481.25</v>
      </c>
      <c r="F527" s="30">
        <f t="shared" si="32"/>
        <v>553.4375</v>
      </c>
      <c r="G527" s="30">
        <f t="shared" si="33"/>
        <v>553.4375</v>
      </c>
      <c r="H527" s="30">
        <f t="shared" si="34"/>
        <v>649.6875</v>
      </c>
      <c r="I527" s="30">
        <f t="shared" si="35"/>
        <v>649.6875</v>
      </c>
      <c r="J527" s="31"/>
    </row>
    <row r="528" spans="1:10" ht="30" customHeight="1">
      <c r="A528" s="44" t="s">
        <v>1801</v>
      </c>
      <c r="B528" s="41" t="s">
        <v>1802</v>
      </c>
      <c r="C528" s="37">
        <v>1</v>
      </c>
      <c r="D528" s="30" t="s">
        <v>2553</v>
      </c>
      <c r="E528" s="30">
        <v>603.75</v>
      </c>
      <c r="F528" s="30">
        <f t="shared" si="32"/>
        <v>694.3125</v>
      </c>
      <c r="G528" s="30">
        <f t="shared" si="33"/>
        <v>694.3125</v>
      </c>
      <c r="H528" s="30">
        <f t="shared" si="34"/>
        <v>815.0625</v>
      </c>
      <c r="I528" s="30">
        <f t="shared" si="35"/>
        <v>815.0625</v>
      </c>
      <c r="J528" s="31"/>
    </row>
    <row r="529" spans="1:10" ht="30" customHeight="1">
      <c r="A529" s="44" t="s">
        <v>1803</v>
      </c>
      <c r="B529" s="41" t="s">
        <v>1804</v>
      </c>
      <c r="C529" s="37">
        <v>3</v>
      </c>
      <c r="D529" s="30" t="s">
        <v>2553</v>
      </c>
      <c r="E529" s="30">
        <v>603.75</v>
      </c>
      <c r="F529" s="30">
        <f t="shared" si="32"/>
        <v>694.3125</v>
      </c>
      <c r="G529" s="30">
        <f t="shared" si="33"/>
        <v>2082.9375</v>
      </c>
      <c r="H529" s="30">
        <f t="shared" si="34"/>
        <v>815.0625</v>
      </c>
      <c r="I529" s="30">
        <f t="shared" si="35"/>
        <v>2445.1875</v>
      </c>
      <c r="J529" s="31"/>
    </row>
    <row r="530" spans="1:10" ht="30" customHeight="1">
      <c r="A530" s="44" t="s">
        <v>1805</v>
      </c>
      <c r="B530" s="41" t="s">
        <v>1806</v>
      </c>
      <c r="C530" s="37">
        <v>2</v>
      </c>
      <c r="D530" s="30" t="s">
        <v>2553</v>
      </c>
      <c r="E530" s="30">
        <v>253.75</v>
      </c>
      <c r="F530" s="30">
        <f t="shared" si="32"/>
        <v>291.8125</v>
      </c>
      <c r="G530" s="30">
        <f t="shared" si="33"/>
        <v>583.625</v>
      </c>
      <c r="H530" s="30">
        <f t="shared" si="34"/>
        <v>342.5625</v>
      </c>
      <c r="I530" s="30">
        <f t="shared" si="35"/>
        <v>685.125</v>
      </c>
      <c r="J530" s="31"/>
    </row>
    <row r="531" spans="1:10" ht="30" customHeight="1">
      <c r="A531" s="44" t="s">
        <v>1807</v>
      </c>
      <c r="B531" s="41" t="s">
        <v>1808</v>
      </c>
      <c r="C531" s="37">
        <v>2</v>
      </c>
      <c r="D531" s="30" t="s">
        <v>2553</v>
      </c>
      <c r="E531" s="30">
        <v>332.5</v>
      </c>
      <c r="F531" s="30">
        <f t="shared" si="32"/>
        <v>382.37499999999994</v>
      </c>
      <c r="G531" s="30">
        <f t="shared" si="33"/>
        <v>764.7499999999999</v>
      </c>
      <c r="H531" s="30">
        <f t="shared" si="34"/>
        <v>448.87500000000006</v>
      </c>
      <c r="I531" s="30">
        <f t="shared" si="35"/>
        <v>897.7500000000001</v>
      </c>
      <c r="J531" s="31"/>
    </row>
    <row r="532" spans="1:10" ht="30" customHeight="1">
      <c r="A532" s="44" t="s">
        <v>1809</v>
      </c>
      <c r="B532" s="41" t="s">
        <v>1810</v>
      </c>
      <c r="C532" s="37">
        <v>1</v>
      </c>
      <c r="D532" s="30" t="s">
        <v>2553</v>
      </c>
      <c r="E532" s="30">
        <v>385</v>
      </c>
      <c r="F532" s="30">
        <f t="shared" si="32"/>
        <v>442.74999999999994</v>
      </c>
      <c r="G532" s="30">
        <f t="shared" si="33"/>
        <v>442.74999999999994</v>
      </c>
      <c r="H532" s="30">
        <f t="shared" si="34"/>
        <v>519.75</v>
      </c>
      <c r="I532" s="30">
        <f t="shared" si="35"/>
        <v>519.75</v>
      </c>
      <c r="J532" s="31"/>
    </row>
    <row r="533" spans="1:10" ht="30" customHeight="1">
      <c r="A533" s="44" t="s">
        <v>1811</v>
      </c>
      <c r="B533" s="41" t="s">
        <v>1812</v>
      </c>
      <c r="C533" s="37">
        <v>1</v>
      </c>
      <c r="D533" s="30" t="s">
        <v>2553</v>
      </c>
      <c r="E533" s="30">
        <v>1128.75</v>
      </c>
      <c r="F533" s="30">
        <f t="shared" si="32"/>
        <v>1298.0625</v>
      </c>
      <c r="G533" s="30">
        <f t="shared" si="33"/>
        <v>1298.0625</v>
      </c>
      <c r="H533" s="30">
        <f t="shared" si="34"/>
        <v>1523.8125</v>
      </c>
      <c r="I533" s="30">
        <f t="shared" si="35"/>
        <v>1523.8125</v>
      </c>
      <c r="J533" s="31"/>
    </row>
    <row r="534" spans="1:10" ht="30" customHeight="1">
      <c r="A534" s="44" t="s">
        <v>1813</v>
      </c>
      <c r="B534" s="41" t="s">
        <v>1814</v>
      </c>
      <c r="C534" s="37">
        <v>1</v>
      </c>
      <c r="D534" s="30" t="s">
        <v>2553</v>
      </c>
      <c r="E534" s="30">
        <v>735</v>
      </c>
      <c r="F534" s="30">
        <f t="shared" si="32"/>
        <v>845.2499999999999</v>
      </c>
      <c r="G534" s="30">
        <f t="shared" si="33"/>
        <v>845.2499999999999</v>
      </c>
      <c r="H534" s="30">
        <f t="shared" si="34"/>
        <v>992.2500000000001</v>
      </c>
      <c r="I534" s="30">
        <f t="shared" si="35"/>
        <v>992.2500000000001</v>
      </c>
      <c r="J534" s="31"/>
    </row>
    <row r="535" spans="1:10" ht="30" customHeight="1">
      <c r="A535" s="44" t="s">
        <v>1815</v>
      </c>
      <c r="B535" s="41" t="s">
        <v>1816</v>
      </c>
      <c r="C535" s="37">
        <v>1</v>
      </c>
      <c r="D535" s="30" t="s">
        <v>2553</v>
      </c>
      <c r="E535" s="30">
        <v>735</v>
      </c>
      <c r="F535" s="30">
        <f t="shared" si="32"/>
        <v>845.2499999999999</v>
      </c>
      <c r="G535" s="30">
        <f t="shared" si="33"/>
        <v>845.2499999999999</v>
      </c>
      <c r="H535" s="30">
        <f t="shared" si="34"/>
        <v>992.2500000000001</v>
      </c>
      <c r="I535" s="30">
        <f t="shared" si="35"/>
        <v>992.2500000000001</v>
      </c>
      <c r="J535" s="31"/>
    </row>
    <row r="536" spans="1:10" ht="30" customHeight="1">
      <c r="A536" s="44" t="s">
        <v>1817</v>
      </c>
      <c r="B536" s="41" t="s">
        <v>1818</v>
      </c>
      <c r="C536" s="37">
        <v>1</v>
      </c>
      <c r="D536" s="30" t="s">
        <v>2553</v>
      </c>
      <c r="E536" s="30">
        <v>2353.75</v>
      </c>
      <c r="F536" s="30">
        <f t="shared" si="32"/>
        <v>2706.8125</v>
      </c>
      <c r="G536" s="30">
        <f t="shared" si="33"/>
        <v>2706.8125</v>
      </c>
      <c r="H536" s="30">
        <f t="shared" si="34"/>
        <v>3177.5625</v>
      </c>
      <c r="I536" s="30">
        <f t="shared" si="35"/>
        <v>3177.5625</v>
      </c>
      <c r="J536" s="31"/>
    </row>
    <row r="537" spans="1:10" ht="30" customHeight="1">
      <c r="A537" s="44" t="s">
        <v>1819</v>
      </c>
      <c r="B537" s="41" t="s">
        <v>1820</v>
      </c>
      <c r="C537" s="37">
        <v>2</v>
      </c>
      <c r="D537" s="30" t="s">
        <v>2553</v>
      </c>
      <c r="E537" s="30">
        <v>1566.25</v>
      </c>
      <c r="F537" s="30">
        <f t="shared" si="32"/>
        <v>1801.1874999999998</v>
      </c>
      <c r="G537" s="30">
        <f t="shared" si="33"/>
        <v>3602.3749999999995</v>
      </c>
      <c r="H537" s="30">
        <f t="shared" si="34"/>
        <v>2114.4375</v>
      </c>
      <c r="I537" s="30">
        <f t="shared" si="35"/>
        <v>4228.875</v>
      </c>
      <c r="J537" s="31"/>
    </row>
    <row r="538" spans="1:10" ht="30" customHeight="1">
      <c r="A538" s="44" t="s">
        <v>1821</v>
      </c>
      <c r="B538" s="41" t="s">
        <v>1822</v>
      </c>
      <c r="C538" s="37">
        <v>3</v>
      </c>
      <c r="D538" s="30" t="s">
        <v>2553</v>
      </c>
      <c r="E538" s="30">
        <v>1566.25</v>
      </c>
      <c r="F538" s="30">
        <f t="shared" si="32"/>
        <v>1801.1874999999998</v>
      </c>
      <c r="G538" s="30">
        <f t="shared" si="33"/>
        <v>5403.562499999999</v>
      </c>
      <c r="H538" s="30">
        <f t="shared" si="34"/>
        <v>2114.4375</v>
      </c>
      <c r="I538" s="30">
        <f t="shared" si="35"/>
        <v>6343.3125</v>
      </c>
      <c r="J538" s="31"/>
    </row>
    <row r="539" spans="1:10" ht="30" customHeight="1">
      <c r="A539" s="44" t="s">
        <v>1823</v>
      </c>
      <c r="B539" s="41" t="s">
        <v>1824</v>
      </c>
      <c r="C539" s="37">
        <v>1</v>
      </c>
      <c r="D539" s="30" t="s">
        <v>2553</v>
      </c>
      <c r="E539" s="30">
        <v>1391.25</v>
      </c>
      <c r="F539" s="30">
        <f t="shared" si="32"/>
        <v>1599.9374999999998</v>
      </c>
      <c r="G539" s="30">
        <f t="shared" si="33"/>
        <v>1599.9374999999998</v>
      </c>
      <c r="H539" s="30">
        <f t="shared" si="34"/>
        <v>1878.1875000000002</v>
      </c>
      <c r="I539" s="30">
        <f t="shared" si="35"/>
        <v>1878.1875000000002</v>
      </c>
      <c r="J539" s="31"/>
    </row>
    <row r="540" spans="1:10" ht="30" customHeight="1">
      <c r="A540" s="44" t="s">
        <v>1825</v>
      </c>
      <c r="B540" s="41" t="s">
        <v>1826</v>
      </c>
      <c r="C540" s="37">
        <v>1</v>
      </c>
      <c r="D540" s="30" t="s">
        <v>2553</v>
      </c>
      <c r="E540" s="30">
        <v>1741.25</v>
      </c>
      <c r="F540" s="30">
        <f t="shared" si="32"/>
        <v>2002.4374999999998</v>
      </c>
      <c r="G540" s="30">
        <f t="shared" si="33"/>
        <v>2002.4374999999998</v>
      </c>
      <c r="H540" s="30">
        <f t="shared" si="34"/>
        <v>2350.6875</v>
      </c>
      <c r="I540" s="30">
        <f t="shared" si="35"/>
        <v>2350.6875</v>
      </c>
      <c r="J540" s="31"/>
    </row>
    <row r="541" spans="1:10" ht="30" customHeight="1">
      <c r="A541" s="44" t="s">
        <v>1827</v>
      </c>
      <c r="B541" s="41" t="s">
        <v>1828</v>
      </c>
      <c r="C541" s="37">
        <v>1</v>
      </c>
      <c r="D541" s="30" t="s">
        <v>2553</v>
      </c>
      <c r="E541" s="30">
        <v>1741.25</v>
      </c>
      <c r="F541" s="30">
        <f t="shared" si="32"/>
        <v>2002.4374999999998</v>
      </c>
      <c r="G541" s="30">
        <f t="shared" si="33"/>
        <v>2002.4374999999998</v>
      </c>
      <c r="H541" s="30">
        <f t="shared" si="34"/>
        <v>2350.6875</v>
      </c>
      <c r="I541" s="30">
        <f t="shared" si="35"/>
        <v>2350.6875</v>
      </c>
      <c r="J541" s="31"/>
    </row>
    <row r="542" spans="1:10" ht="30" customHeight="1">
      <c r="A542" s="44" t="s">
        <v>1829</v>
      </c>
      <c r="B542" s="41" t="s">
        <v>1830</v>
      </c>
      <c r="C542" s="37">
        <v>1</v>
      </c>
      <c r="D542" s="30" t="s">
        <v>2553</v>
      </c>
      <c r="E542" s="30">
        <v>1741.25</v>
      </c>
      <c r="F542" s="30">
        <f t="shared" si="32"/>
        <v>2002.4374999999998</v>
      </c>
      <c r="G542" s="30">
        <f t="shared" si="33"/>
        <v>2002.4374999999998</v>
      </c>
      <c r="H542" s="30">
        <f t="shared" si="34"/>
        <v>2350.6875</v>
      </c>
      <c r="I542" s="30">
        <f t="shared" si="35"/>
        <v>2350.6875</v>
      </c>
      <c r="J542" s="31"/>
    </row>
    <row r="543" spans="1:10" ht="30" customHeight="1">
      <c r="A543" s="44" t="s">
        <v>1831</v>
      </c>
      <c r="B543" s="41" t="s">
        <v>1832</v>
      </c>
      <c r="C543" s="37">
        <v>1</v>
      </c>
      <c r="D543" s="30" t="s">
        <v>2553</v>
      </c>
      <c r="E543" s="30">
        <v>1566.25</v>
      </c>
      <c r="F543" s="30">
        <f t="shared" si="32"/>
        <v>1801.1874999999998</v>
      </c>
      <c r="G543" s="30">
        <f t="shared" si="33"/>
        <v>1801.1874999999998</v>
      </c>
      <c r="H543" s="30">
        <f t="shared" si="34"/>
        <v>2114.4375</v>
      </c>
      <c r="I543" s="30">
        <f t="shared" si="35"/>
        <v>2114.4375</v>
      </c>
      <c r="J543" s="31"/>
    </row>
    <row r="544" spans="1:10" ht="30" customHeight="1">
      <c r="A544" s="44" t="s">
        <v>1833</v>
      </c>
      <c r="B544" s="41" t="s">
        <v>1834</v>
      </c>
      <c r="C544" s="37">
        <v>1</v>
      </c>
      <c r="D544" s="30" t="s">
        <v>2553</v>
      </c>
      <c r="E544" s="30">
        <v>1303.75</v>
      </c>
      <c r="F544" s="30">
        <f t="shared" si="32"/>
        <v>1499.3124999999998</v>
      </c>
      <c r="G544" s="30">
        <f t="shared" si="33"/>
        <v>1499.3124999999998</v>
      </c>
      <c r="H544" s="30">
        <f t="shared" si="34"/>
        <v>1760.0625000000002</v>
      </c>
      <c r="I544" s="30">
        <f t="shared" si="35"/>
        <v>1760.0625000000002</v>
      </c>
      <c r="J544" s="31"/>
    </row>
    <row r="545" spans="1:10" ht="30" customHeight="1">
      <c r="A545" s="44" t="s">
        <v>1835</v>
      </c>
      <c r="B545" s="41" t="s">
        <v>1836</v>
      </c>
      <c r="C545" s="37">
        <v>2</v>
      </c>
      <c r="D545" s="30" t="s">
        <v>2553</v>
      </c>
      <c r="E545" s="30">
        <v>1566.25</v>
      </c>
      <c r="F545" s="30">
        <f t="shared" si="32"/>
        <v>1801.1874999999998</v>
      </c>
      <c r="G545" s="30">
        <f t="shared" si="33"/>
        <v>3602.3749999999995</v>
      </c>
      <c r="H545" s="30">
        <f t="shared" si="34"/>
        <v>2114.4375</v>
      </c>
      <c r="I545" s="30">
        <f t="shared" si="35"/>
        <v>4228.875</v>
      </c>
      <c r="J545" s="31"/>
    </row>
    <row r="546" spans="1:10" ht="30" customHeight="1">
      <c r="A546" s="44" t="s">
        <v>1837</v>
      </c>
      <c r="B546" s="41" t="s">
        <v>2376</v>
      </c>
      <c r="C546" s="37">
        <v>1</v>
      </c>
      <c r="D546" s="30" t="s">
        <v>2553</v>
      </c>
      <c r="E546" s="30">
        <v>1303.75</v>
      </c>
      <c r="F546" s="30">
        <f t="shared" si="32"/>
        <v>1499.3124999999998</v>
      </c>
      <c r="G546" s="30">
        <f t="shared" si="33"/>
        <v>1499.3124999999998</v>
      </c>
      <c r="H546" s="30">
        <f t="shared" si="34"/>
        <v>1760.0625000000002</v>
      </c>
      <c r="I546" s="30">
        <f t="shared" si="35"/>
        <v>1760.0625000000002</v>
      </c>
      <c r="J546" s="31"/>
    </row>
    <row r="547" spans="1:10" ht="30" customHeight="1">
      <c r="A547" s="44" t="s">
        <v>2377</v>
      </c>
      <c r="B547" s="41" t="s">
        <v>2378</v>
      </c>
      <c r="C547" s="37">
        <v>1</v>
      </c>
      <c r="D547" s="30" t="s">
        <v>2553</v>
      </c>
      <c r="E547" s="30">
        <v>971.25</v>
      </c>
      <c r="F547" s="30">
        <f t="shared" si="32"/>
        <v>1116.9375</v>
      </c>
      <c r="G547" s="30">
        <f t="shared" si="33"/>
        <v>1116.9375</v>
      </c>
      <c r="H547" s="30">
        <f t="shared" si="34"/>
        <v>1311.1875</v>
      </c>
      <c r="I547" s="30">
        <f t="shared" si="35"/>
        <v>1311.1875</v>
      </c>
      <c r="J547" s="31"/>
    </row>
    <row r="548" spans="1:10" ht="30" customHeight="1">
      <c r="A548" s="44" t="s">
        <v>2379</v>
      </c>
      <c r="B548" s="41" t="s">
        <v>2380</v>
      </c>
      <c r="C548" s="37">
        <v>1</v>
      </c>
      <c r="D548" s="30" t="s">
        <v>2553</v>
      </c>
      <c r="E548" s="30">
        <v>1741.25</v>
      </c>
      <c r="F548" s="30">
        <f t="shared" si="32"/>
        <v>2002.4374999999998</v>
      </c>
      <c r="G548" s="30">
        <f t="shared" si="33"/>
        <v>2002.4374999999998</v>
      </c>
      <c r="H548" s="30">
        <f t="shared" si="34"/>
        <v>2350.6875</v>
      </c>
      <c r="I548" s="30">
        <f t="shared" si="35"/>
        <v>2350.6875</v>
      </c>
      <c r="J548" s="31"/>
    </row>
    <row r="549" spans="1:10" ht="30" customHeight="1">
      <c r="A549" s="44" t="s">
        <v>2381</v>
      </c>
      <c r="B549" s="41" t="s">
        <v>2382</v>
      </c>
      <c r="C549" s="37">
        <v>1</v>
      </c>
      <c r="D549" s="30" t="s">
        <v>2553</v>
      </c>
      <c r="E549" s="30">
        <v>1916.25</v>
      </c>
      <c r="F549" s="30">
        <f t="shared" si="32"/>
        <v>2203.6875</v>
      </c>
      <c r="G549" s="30">
        <f t="shared" si="33"/>
        <v>2203.6875</v>
      </c>
      <c r="H549" s="30">
        <f t="shared" si="34"/>
        <v>2586.9375</v>
      </c>
      <c r="I549" s="30">
        <f t="shared" si="35"/>
        <v>2586.9375</v>
      </c>
      <c r="J549" s="31"/>
    </row>
    <row r="550" spans="1:10" ht="30" customHeight="1">
      <c r="A550" s="44" t="s">
        <v>2383</v>
      </c>
      <c r="B550" s="41" t="s">
        <v>2384</v>
      </c>
      <c r="C550" s="37">
        <v>1</v>
      </c>
      <c r="D550" s="30" t="s">
        <v>2553</v>
      </c>
      <c r="E550" s="30">
        <v>1741.25</v>
      </c>
      <c r="F550" s="30">
        <f t="shared" si="32"/>
        <v>2002.4374999999998</v>
      </c>
      <c r="G550" s="30">
        <f t="shared" si="33"/>
        <v>2002.4374999999998</v>
      </c>
      <c r="H550" s="30">
        <f t="shared" si="34"/>
        <v>2350.6875</v>
      </c>
      <c r="I550" s="30">
        <f t="shared" si="35"/>
        <v>2350.6875</v>
      </c>
      <c r="J550" s="31"/>
    </row>
    <row r="551" spans="1:10" ht="30" customHeight="1">
      <c r="A551" s="44" t="s">
        <v>2385</v>
      </c>
      <c r="B551" s="41" t="s">
        <v>2386</v>
      </c>
      <c r="C551" s="37">
        <v>1</v>
      </c>
      <c r="D551" s="30" t="s">
        <v>2553</v>
      </c>
      <c r="E551" s="30">
        <v>1960</v>
      </c>
      <c r="F551" s="30">
        <f t="shared" si="32"/>
        <v>2254</v>
      </c>
      <c r="G551" s="30">
        <f t="shared" si="33"/>
        <v>2254</v>
      </c>
      <c r="H551" s="30">
        <f t="shared" si="34"/>
        <v>2646</v>
      </c>
      <c r="I551" s="30">
        <f t="shared" si="35"/>
        <v>2646</v>
      </c>
      <c r="J551" s="31"/>
    </row>
    <row r="552" spans="1:10" ht="30" customHeight="1">
      <c r="A552" s="44" t="s">
        <v>2387</v>
      </c>
      <c r="B552" s="41" t="s">
        <v>2388</v>
      </c>
      <c r="C552" s="37">
        <v>1</v>
      </c>
      <c r="D552" s="30" t="s">
        <v>2553</v>
      </c>
      <c r="E552" s="30">
        <v>971.25</v>
      </c>
      <c r="F552" s="30">
        <f t="shared" si="32"/>
        <v>1116.9375</v>
      </c>
      <c r="G552" s="30">
        <f t="shared" si="33"/>
        <v>1116.9375</v>
      </c>
      <c r="H552" s="30">
        <f t="shared" si="34"/>
        <v>1311.1875</v>
      </c>
      <c r="I552" s="30">
        <f t="shared" si="35"/>
        <v>1311.1875</v>
      </c>
      <c r="J552" s="31"/>
    </row>
    <row r="553" spans="1:10" ht="30" customHeight="1">
      <c r="A553" s="44" t="s">
        <v>2389</v>
      </c>
      <c r="B553" s="41" t="s">
        <v>2390</v>
      </c>
      <c r="C553" s="37">
        <v>1</v>
      </c>
      <c r="D553" s="30" t="s">
        <v>2553</v>
      </c>
      <c r="E553" s="30">
        <v>1741.25</v>
      </c>
      <c r="F553" s="30">
        <f t="shared" si="32"/>
        <v>2002.4374999999998</v>
      </c>
      <c r="G553" s="30">
        <f t="shared" si="33"/>
        <v>2002.4374999999998</v>
      </c>
      <c r="H553" s="30">
        <f t="shared" si="34"/>
        <v>2350.6875</v>
      </c>
      <c r="I553" s="30">
        <f t="shared" si="35"/>
        <v>2350.6875</v>
      </c>
      <c r="J553" s="31"/>
    </row>
    <row r="554" spans="1:10" ht="30" customHeight="1">
      <c r="A554" s="44" t="s">
        <v>2391</v>
      </c>
      <c r="B554" s="41" t="s">
        <v>2392</v>
      </c>
      <c r="C554" s="37">
        <v>1</v>
      </c>
      <c r="D554" s="30" t="s">
        <v>2553</v>
      </c>
      <c r="E554" s="30">
        <v>2091.25</v>
      </c>
      <c r="F554" s="30">
        <f t="shared" si="32"/>
        <v>2404.9375</v>
      </c>
      <c r="G554" s="30">
        <f t="shared" si="33"/>
        <v>2404.9375</v>
      </c>
      <c r="H554" s="30">
        <f t="shared" si="34"/>
        <v>2823.1875</v>
      </c>
      <c r="I554" s="30">
        <f t="shared" si="35"/>
        <v>2823.1875</v>
      </c>
      <c r="J554" s="31"/>
    </row>
    <row r="555" spans="1:10" ht="30" customHeight="1">
      <c r="A555" s="44" t="s">
        <v>2393</v>
      </c>
      <c r="B555" s="41" t="s">
        <v>2394</v>
      </c>
      <c r="C555" s="37">
        <v>1</v>
      </c>
      <c r="D555" s="30" t="s">
        <v>2553</v>
      </c>
      <c r="E555" s="30">
        <v>1741.25</v>
      </c>
      <c r="F555" s="30">
        <f t="shared" si="32"/>
        <v>2002.4374999999998</v>
      </c>
      <c r="G555" s="30">
        <f t="shared" si="33"/>
        <v>2002.4374999999998</v>
      </c>
      <c r="H555" s="30">
        <f t="shared" si="34"/>
        <v>2350.6875</v>
      </c>
      <c r="I555" s="30">
        <f t="shared" si="35"/>
        <v>2350.6875</v>
      </c>
      <c r="J555" s="31"/>
    </row>
    <row r="556" spans="1:10" ht="30" customHeight="1">
      <c r="A556" s="44" t="s">
        <v>2395</v>
      </c>
      <c r="B556" s="41" t="s">
        <v>2396</v>
      </c>
      <c r="C556" s="37">
        <v>1</v>
      </c>
      <c r="D556" s="30" t="s">
        <v>2553</v>
      </c>
      <c r="E556" s="30">
        <v>778.75</v>
      </c>
      <c r="F556" s="30">
        <f t="shared" si="32"/>
        <v>895.5624999999999</v>
      </c>
      <c r="G556" s="30">
        <f t="shared" si="33"/>
        <v>895.5624999999999</v>
      </c>
      <c r="H556" s="30">
        <f t="shared" si="34"/>
        <v>1051.3125</v>
      </c>
      <c r="I556" s="30">
        <f t="shared" si="35"/>
        <v>1051.3125</v>
      </c>
      <c r="J556" s="31"/>
    </row>
    <row r="557" spans="1:10" ht="30" customHeight="1">
      <c r="A557" s="44" t="s">
        <v>2397</v>
      </c>
      <c r="B557" s="41" t="s">
        <v>2398</v>
      </c>
      <c r="C557" s="37">
        <v>2</v>
      </c>
      <c r="D557" s="30" t="s">
        <v>2553</v>
      </c>
      <c r="E557" s="30">
        <v>953.75</v>
      </c>
      <c r="F557" s="30">
        <f t="shared" si="32"/>
        <v>1096.8125</v>
      </c>
      <c r="G557" s="30">
        <f t="shared" si="33"/>
        <v>2193.625</v>
      </c>
      <c r="H557" s="30">
        <f t="shared" si="34"/>
        <v>1287.5625</v>
      </c>
      <c r="I557" s="30">
        <f t="shared" si="35"/>
        <v>2575.125</v>
      </c>
      <c r="J557" s="31"/>
    </row>
    <row r="558" spans="1:10" ht="30" customHeight="1">
      <c r="A558" s="44" t="s">
        <v>2399</v>
      </c>
      <c r="B558" s="41" t="s">
        <v>2400</v>
      </c>
      <c r="C558" s="37">
        <v>2</v>
      </c>
      <c r="D558" s="30" t="s">
        <v>2553</v>
      </c>
      <c r="E558" s="30">
        <v>1041.25</v>
      </c>
      <c r="F558" s="30">
        <f t="shared" si="32"/>
        <v>1197.4375</v>
      </c>
      <c r="G558" s="30">
        <f t="shared" si="33"/>
        <v>2394.875</v>
      </c>
      <c r="H558" s="30">
        <f t="shared" si="34"/>
        <v>1405.6875</v>
      </c>
      <c r="I558" s="30">
        <f t="shared" si="35"/>
        <v>2811.375</v>
      </c>
      <c r="J558" s="31"/>
    </row>
    <row r="559" spans="1:10" ht="30" customHeight="1">
      <c r="A559" s="44" t="s">
        <v>2401</v>
      </c>
      <c r="B559" s="41" t="s">
        <v>2402</v>
      </c>
      <c r="C559" s="37">
        <v>2</v>
      </c>
      <c r="D559" s="30" t="s">
        <v>2553</v>
      </c>
      <c r="E559" s="30">
        <v>1478.75</v>
      </c>
      <c r="F559" s="30">
        <f t="shared" si="32"/>
        <v>1700.5624999999998</v>
      </c>
      <c r="G559" s="30">
        <f t="shared" si="33"/>
        <v>3401.1249999999995</v>
      </c>
      <c r="H559" s="30">
        <f t="shared" si="34"/>
        <v>1996.3125000000002</v>
      </c>
      <c r="I559" s="30">
        <f t="shared" si="35"/>
        <v>3992.6250000000005</v>
      </c>
      <c r="J559" s="31"/>
    </row>
    <row r="560" spans="1:10" ht="30" customHeight="1">
      <c r="A560" s="44" t="s">
        <v>2403</v>
      </c>
      <c r="B560" s="41" t="s">
        <v>2404</v>
      </c>
      <c r="C560" s="37">
        <v>2</v>
      </c>
      <c r="D560" s="30" t="s">
        <v>2553</v>
      </c>
      <c r="E560" s="30">
        <v>1566.25</v>
      </c>
      <c r="F560" s="30">
        <f t="shared" si="32"/>
        <v>1801.1874999999998</v>
      </c>
      <c r="G560" s="30">
        <f t="shared" si="33"/>
        <v>3602.3749999999995</v>
      </c>
      <c r="H560" s="30">
        <f t="shared" si="34"/>
        <v>2114.4375</v>
      </c>
      <c r="I560" s="30">
        <f t="shared" si="35"/>
        <v>4228.875</v>
      </c>
      <c r="J560" s="31"/>
    </row>
    <row r="561" spans="1:10" ht="30" customHeight="1">
      <c r="A561" s="44" t="s">
        <v>2405</v>
      </c>
      <c r="B561" s="41" t="s">
        <v>1878</v>
      </c>
      <c r="C561" s="37">
        <v>1</v>
      </c>
      <c r="D561" s="30" t="s">
        <v>2553</v>
      </c>
      <c r="E561" s="30">
        <v>1303.75</v>
      </c>
      <c r="F561" s="30">
        <f t="shared" si="32"/>
        <v>1499.3124999999998</v>
      </c>
      <c r="G561" s="30">
        <f t="shared" si="33"/>
        <v>1499.3124999999998</v>
      </c>
      <c r="H561" s="30">
        <f t="shared" si="34"/>
        <v>1760.0625000000002</v>
      </c>
      <c r="I561" s="30">
        <f t="shared" si="35"/>
        <v>1760.0625000000002</v>
      </c>
      <c r="J561" s="31"/>
    </row>
    <row r="562" spans="1:10" ht="30" customHeight="1">
      <c r="A562" s="44" t="s">
        <v>1879</v>
      </c>
      <c r="B562" s="41" t="s">
        <v>1880</v>
      </c>
      <c r="C562" s="37">
        <v>1</v>
      </c>
      <c r="D562" s="30" t="s">
        <v>2553</v>
      </c>
      <c r="E562" s="30">
        <v>2266.25</v>
      </c>
      <c r="F562" s="30">
        <f t="shared" si="32"/>
        <v>2606.1875</v>
      </c>
      <c r="G562" s="30">
        <f t="shared" si="33"/>
        <v>2606.1875</v>
      </c>
      <c r="H562" s="30">
        <f t="shared" si="34"/>
        <v>3059.4375</v>
      </c>
      <c r="I562" s="30">
        <f t="shared" si="35"/>
        <v>3059.4375</v>
      </c>
      <c r="J562" s="31"/>
    </row>
    <row r="563" spans="1:10" ht="30" customHeight="1">
      <c r="A563" s="44" t="s">
        <v>1881</v>
      </c>
      <c r="B563" s="41" t="s">
        <v>1882</v>
      </c>
      <c r="C563" s="37">
        <v>1</v>
      </c>
      <c r="D563" s="30" t="s">
        <v>2553</v>
      </c>
      <c r="E563" s="30">
        <v>2878.75</v>
      </c>
      <c r="F563" s="30">
        <f t="shared" si="32"/>
        <v>3310.5624999999995</v>
      </c>
      <c r="G563" s="30">
        <f t="shared" si="33"/>
        <v>3310.5624999999995</v>
      </c>
      <c r="H563" s="30">
        <f t="shared" si="34"/>
        <v>3886.3125000000005</v>
      </c>
      <c r="I563" s="30">
        <f t="shared" si="35"/>
        <v>3886.3125000000005</v>
      </c>
      <c r="J563" s="31"/>
    </row>
    <row r="564" spans="1:10" ht="30" customHeight="1">
      <c r="A564" s="44" t="s">
        <v>1883</v>
      </c>
      <c r="B564" s="41" t="s">
        <v>1884</v>
      </c>
      <c r="C564" s="37">
        <v>2</v>
      </c>
      <c r="D564" s="30" t="s">
        <v>2553</v>
      </c>
      <c r="E564" s="30">
        <v>1391.25</v>
      </c>
      <c r="F564" s="30">
        <f t="shared" si="32"/>
        <v>1599.9374999999998</v>
      </c>
      <c r="G564" s="30">
        <f t="shared" si="33"/>
        <v>3199.8749999999995</v>
      </c>
      <c r="H564" s="30">
        <f t="shared" si="34"/>
        <v>1878.1875000000002</v>
      </c>
      <c r="I564" s="30">
        <f t="shared" si="35"/>
        <v>3756.3750000000005</v>
      </c>
      <c r="J564" s="31"/>
    </row>
    <row r="565" spans="1:10" ht="30" customHeight="1">
      <c r="A565" s="44" t="s">
        <v>1885</v>
      </c>
      <c r="B565" s="41" t="s">
        <v>1886</v>
      </c>
      <c r="C565" s="37">
        <v>1</v>
      </c>
      <c r="D565" s="30" t="s">
        <v>2553</v>
      </c>
      <c r="E565" s="30">
        <v>1997.28</v>
      </c>
      <c r="F565" s="30">
        <f t="shared" si="32"/>
        <v>2296.872</v>
      </c>
      <c r="G565" s="30">
        <f t="shared" si="33"/>
        <v>2296.872</v>
      </c>
      <c r="H565" s="30">
        <f t="shared" si="34"/>
        <v>2696.328</v>
      </c>
      <c r="I565" s="30">
        <f t="shared" si="35"/>
        <v>2696.328</v>
      </c>
      <c r="J565" s="31"/>
    </row>
    <row r="566" spans="1:10" ht="30" customHeight="1">
      <c r="A566" s="44" t="s">
        <v>1887</v>
      </c>
      <c r="B566" s="41" t="s">
        <v>1888</v>
      </c>
      <c r="C566" s="37">
        <v>1</v>
      </c>
      <c r="D566" s="30" t="s">
        <v>2553</v>
      </c>
      <c r="E566" s="30">
        <v>2353.75</v>
      </c>
      <c r="F566" s="30">
        <f t="shared" si="32"/>
        <v>2706.8125</v>
      </c>
      <c r="G566" s="30">
        <f t="shared" si="33"/>
        <v>2706.8125</v>
      </c>
      <c r="H566" s="30">
        <f t="shared" si="34"/>
        <v>3177.5625</v>
      </c>
      <c r="I566" s="30">
        <f t="shared" si="35"/>
        <v>3177.5625</v>
      </c>
      <c r="J566" s="31"/>
    </row>
    <row r="567" spans="1:10" ht="30" customHeight="1">
      <c r="A567" s="44" t="s">
        <v>1889</v>
      </c>
      <c r="B567" s="41" t="s">
        <v>1890</v>
      </c>
      <c r="C567" s="37">
        <v>1</v>
      </c>
      <c r="D567" s="30" t="s">
        <v>2553</v>
      </c>
      <c r="E567" s="30">
        <v>2616.25</v>
      </c>
      <c r="F567" s="30">
        <f t="shared" si="32"/>
        <v>3008.6874999999995</v>
      </c>
      <c r="G567" s="30">
        <f t="shared" si="33"/>
        <v>3008.6874999999995</v>
      </c>
      <c r="H567" s="30">
        <f t="shared" si="34"/>
        <v>3531.9375000000005</v>
      </c>
      <c r="I567" s="30">
        <f t="shared" si="35"/>
        <v>3531.9375000000005</v>
      </c>
      <c r="J567" s="31"/>
    </row>
    <row r="568" spans="1:10" ht="30" customHeight="1">
      <c r="A568" s="44" t="s">
        <v>1891</v>
      </c>
      <c r="B568" s="41" t="s">
        <v>1892</v>
      </c>
      <c r="C568" s="37">
        <v>2</v>
      </c>
      <c r="D568" s="30" t="s">
        <v>2553</v>
      </c>
      <c r="E568" s="30">
        <v>1303.75</v>
      </c>
      <c r="F568" s="30">
        <f t="shared" si="32"/>
        <v>1499.3124999999998</v>
      </c>
      <c r="G568" s="30">
        <f t="shared" si="33"/>
        <v>2998.6249999999995</v>
      </c>
      <c r="H568" s="30">
        <f t="shared" si="34"/>
        <v>1760.0625000000002</v>
      </c>
      <c r="I568" s="30">
        <f t="shared" si="35"/>
        <v>3520.1250000000005</v>
      </c>
      <c r="J568" s="31"/>
    </row>
    <row r="569" spans="1:10" ht="30" customHeight="1">
      <c r="A569" s="44" t="s">
        <v>1893</v>
      </c>
      <c r="B569" s="41" t="s">
        <v>1894</v>
      </c>
      <c r="C569" s="37">
        <v>1</v>
      </c>
      <c r="D569" s="30" t="s">
        <v>2553</v>
      </c>
      <c r="E569" s="30">
        <v>1916.25</v>
      </c>
      <c r="F569" s="30">
        <f t="shared" si="32"/>
        <v>2203.6875</v>
      </c>
      <c r="G569" s="30">
        <f t="shared" si="33"/>
        <v>2203.6875</v>
      </c>
      <c r="H569" s="30">
        <f t="shared" si="34"/>
        <v>2586.9375</v>
      </c>
      <c r="I569" s="30">
        <f t="shared" si="35"/>
        <v>2586.9375</v>
      </c>
      <c r="J569" s="31"/>
    </row>
    <row r="570" spans="1:10" ht="30" customHeight="1">
      <c r="A570" s="44" t="s">
        <v>1895</v>
      </c>
      <c r="B570" s="41" t="s">
        <v>1896</v>
      </c>
      <c r="C570" s="37">
        <v>1</v>
      </c>
      <c r="D570" s="30" t="s">
        <v>2553</v>
      </c>
      <c r="E570" s="30">
        <v>2415</v>
      </c>
      <c r="F570" s="30">
        <f t="shared" si="32"/>
        <v>2777.25</v>
      </c>
      <c r="G570" s="30">
        <f t="shared" si="33"/>
        <v>2777.25</v>
      </c>
      <c r="H570" s="30">
        <f t="shared" si="34"/>
        <v>3260.25</v>
      </c>
      <c r="I570" s="30">
        <f t="shared" si="35"/>
        <v>3260.25</v>
      </c>
      <c r="J570" s="31"/>
    </row>
    <row r="571" spans="1:10" ht="30" customHeight="1">
      <c r="A571" s="44" t="s">
        <v>1897</v>
      </c>
      <c r="B571" s="41" t="s">
        <v>1898</v>
      </c>
      <c r="C571" s="37">
        <v>1</v>
      </c>
      <c r="D571" s="30" t="s">
        <v>2553</v>
      </c>
      <c r="E571" s="30">
        <v>2616.25</v>
      </c>
      <c r="F571" s="30">
        <f t="shared" si="32"/>
        <v>3008.6874999999995</v>
      </c>
      <c r="G571" s="30">
        <f t="shared" si="33"/>
        <v>3008.6874999999995</v>
      </c>
      <c r="H571" s="30">
        <f t="shared" si="34"/>
        <v>3531.9375000000005</v>
      </c>
      <c r="I571" s="30">
        <f t="shared" si="35"/>
        <v>3531.9375000000005</v>
      </c>
      <c r="J571" s="31"/>
    </row>
    <row r="572" spans="1:10" ht="30" customHeight="1">
      <c r="A572" s="44" t="s">
        <v>1899</v>
      </c>
      <c r="B572" s="41" t="s">
        <v>1900</v>
      </c>
      <c r="C572" s="37">
        <v>1</v>
      </c>
      <c r="D572" s="30" t="s">
        <v>2553</v>
      </c>
      <c r="E572" s="30">
        <v>1128.75</v>
      </c>
      <c r="F572" s="30">
        <f t="shared" si="32"/>
        <v>1298.0625</v>
      </c>
      <c r="G572" s="30">
        <f t="shared" si="33"/>
        <v>1298.0625</v>
      </c>
      <c r="H572" s="30">
        <f t="shared" si="34"/>
        <v>1523.8125</v>
      </c>
      <c r="I572" s="30">
        <f t="shared" si="35"/>
        <v>1523.8125</v>
      </c>
      <c r="J572" s="31"/>
    </row>
    <row r="573" spans="1:10" ht="30" customHeight="1">
      <c r="A573" s="44" t="s">
        <v>1901</v>
      </c>
      <c r="B573" s="41" t="s">
        <v>1902</v>
      </c>
      <c r="C573" s="37">
        <v>1</v>
      </c>
      <c r="D573" s="30" t="s">
        <v>2553</v>
      </c>
      <c r="E573" s="30">
        <v>1653.75</v>
      </c>
      <c r="F573" s="30">
        <f t="shared" si="32"/>
        <v>1901.8124999999998</v>
      </c>
      <c r="G573" s="30">
        <f t="shared" si="33"/>
        <v>1901.8124999999998</v>
      </c>
      <c r="H573" s="30">
        <f t="shared" si="34"/>
        <v>2232.5625</v>
      </c>
      <c r="I573" s="30">
        <f t="shared" si="35"/>
        <v>2232.5625</v>
      </c>
      <c r="J573" s="31"/>
    </row>
    <row r="574" spans="1:10" ht="30" customHeight="1">
      <c r="A574" s="44" t="s">
        <v>1903</v>
      </c>
      <c r="B574" s="41" t="s">
        <v>1904</v>
      </c>
      <c r="C574" s="37">
        <v>1</v>
      </c>
      <c r="D574" s="30" t="s">
        <v>2553</v>
      </c>
      <c r="E574" s="30">
        <v>2178.75</v>
      </c>
      <c r="F574" s="30">
        <f t="shared" si="32"/>
        <v>2505.5625</v>
      </c>
      <c r="G574" s="30">
        <f t="shared" si="33"/>
        <v>2505.5625</v>
      </c>
      <c r="H574" s="30">
        <f t="shared" si="34"/>
        <v>2941.3125</v>
      </c>
      <c r="I574" s="30">
        <f t="shared" si="35"/>
        <v>2941.3125</v>
      </c>
      <c r="J574" s="31"/>
    </row>
    <row r="575" spans="1:10" ht="30" customHeight="1">
      <c r="A575" s="44" t="s">
        <v>1905</v>
      </c>
      <c r="B575" s="41" t="s">
        <v>1906</v>
      </c>
      <c r="C575" s="37">
        <v>1</v>
      </c>
      <c r="D575" s="30" t="s">
        <v>2553</v>
      </c>
      <c r="E575" s="30">
        <v>4016.25</v>
      </c>
      <c r="F575" s="30">
        <f t="shared" si="32"/>
        <v>4618.6875</v>
      </c>
      <c r="G575" s="30">
        <f t="shared" si="33"/>
        <v>4618.6875</v>
      </c>
      <c r="H575" s="30">
        <f t="shared" si="34"/>
        <v>5421.9375</v>
      </c>
      <c r="I575" s="30">
        <f t="shared" si="35"/>
        <v>5421.9375</v>
      </c>
      <c r="J575" s="31"/>
    </row>
    <row r="576" spans="1:10" ht="30" customHeight="1">
      <c r="A576" s="44" t="s">
        <v>1907</v>
      </c>
      <c r="B576" s="41" t="s">
        <v>1908</v>
      </c>
      <c r="C576" s="37">
        <v>3</v>
      </c>
      <c r="D576" s="30" t="s">
        <v>2553</v>
      </c>
      <c r="E576" s="30">
        <v>1741.25</v>
      </c>
      <c r="F576" s="30">
        <f t="shared" si="32"/>
        <v>2002.4374999999998</v>
      </c>
      <c r="G576" s="30">
        <f t="shared" si="33"/>
        <v>6007.312499999999</v>
      </c>
      <c r="H576" s="30">
        <f t="shared" si="34"/>
        <v>2350.6875</v>
      </c>
      <c r="I576" s="30">
        <f t="shared" si="35"/>
        <v>7052.0625</v>
      </c>
      <c r="J576" s="31"/>
    </row>
    <row r="577" spans="1:10" ht="30" customHeight="1">
      <c r="A577" s="44" t="s">
        <v>1909</v>
      </c>
      <c r="B577" s="41" t="s">
        <v>1910</v>
      </c>
      <c r="C577" s="37">
        <v>5</v>
      </c>
      <c r="D577" s="30" t="s">
        <v>2553</v>
      </c>
      <c r="E577" s="30">
        <v>1566.25</v>
      </c>
      <c r="F577" s="30">
        <f t="shared" si="32"/>
        <v>1801.1874999999998</v>
      </c>
      <c r="G577" s="30">
        <f t="shared" si="33"/>
        <v>9005.937499999998</v>
      </c>
      <c r="H577" s="30">
        <f t="shared" si="34"/>
        <v>2114.4375</v>
      </c>
      <c r="I577" s="30">
        <f t="shared" si="35"/>
        <v>10572.1875</v>
      </c>
      <c r="J577" s="31"/>
    </row>
    <row r="578" spans="1:10" ht="30" customHeight="1">
      <c r="A578" s="44" t="s">
        <v>1911</v>
      </c>
      <c r="B578" s="41" t="s">
        <v>1912</v>
      </c>
      <c r="C578" s="37">
        <v>1</v>
      </c>
      <c r="D578" s="30" t="s">
        <v>2553</v>
      </c>
      <c r="E578" s="30">
        <v>2353.75</v>
      </c>
      <c r="F578" s="30">
        <f t="shared" si="32"/>
        <v>2706.8125</v>
      </c>
      <c r="G578" s="30">
        <f t="shared" si="33"/>
        <v>2706.8125</v>
      </c>
      <c r="H578" s="30">
        <f t="shared" si="34"/>
        <v>3177.5625</v>
      </c>
      <c r="I578" s="30">
        <f t="shared" si="35"/>
        <v>3177.5625</v>
      </c>
      <c r="J578" s="31"/>
    </row>
    <row r="579" spans="1:10" ht="30" customHeight="1">
      <c r="A579" s="44" t="s">
        <v>1913</v>
      </c>
      <c r="B579" s="41" t="s">
        <v>1914</v>
      </c>
      <c r="C579" s="37">
        <v>2</v>
      </c>
      <c r="D579" s="30" t="s">
        <v>2553</v>
      </c>
      <c r="E579" s="30">
        <v>1916.25</v>
      </c>
      <c r="F579" s="30">
        <f aca="true" t="shared" si="36" ref="F579:F642">E579*1.15</f>
        <v>2203.6875</v>
      </c>
      <c r="G579" s="30">
        <f aca="true" t="shared" si="37" ref="G579:G642">C579*F579</f>
        <v>4407.375</v>
      </c>
      <c r="H579" s="30">
        <f aca="true" t="shared" si="38" ref="H579:H642">E579*1.35</f>
        <v>2586.9375</v>
      </c>
      <c r="I579" s="30">
        <f aca="true" t="shared" si="39" ref="I579:I642">C579*H579</f>
        <v>5173.875</v>
      </c>
      <c r="J579" s="31"/>
    </row>
    <row r="580" spans="1:10" ht="30" customHeight="1">
      <c r="A580" s="44" t="s">
        <v>1915</v>
      </c>
      <c r="B580" s="41" t="s">
        <v>1916</v>
      </c>
      <c r="C580" s="37">
        <v>1</v>
      </c>
      <c r="D580" s="30" t="s">
        <v>2553</v>
      </c>
      <c r="E580" s="30">
        <v>1566.25</v>
      </c>
      <c r="F580" s="30">
        <f t="shared" si="36"/>
        <v>1801.1874999999998</v>
      </c>
      <c r="G580" s="30">
        <f t="shared" si="37"/>
        <v>1801.1874999999998</v>
      </c>
      <c r="H580" s="30">
        <f t="shared" si="38"/>
        <v>2114.4375</v>
      </c>
      <c r="I580" s="30">
        <f t="shared" si="39"/>
        <v>2114.4375</v>
      </c>
      <c r="J580" s="31"/>
    </row>
    <row r="581" spans="1:10" ht="30" customHeight="1">
      <c r="A581" s="44" t="s">
        <v>1917</v>
      </c>
      <c r="B581" s="41" t="s">
        <v>1918</v>
      </c>
      <c r="C581" s="37">
        <v>1</v>
      </c>
      <c r="D581" s="30" t="s">
        <v>2553</v>
      </c>
      <c r="E581" s="30">
        <v>1391.25</v>
      </c>
      <c r="F581" s="30">
        <f t="shared" si="36"/>
        <v>1599.9374999999998</v>
      </c>
      <c r="G581" s="30">
        <f t="shared" si="37"/>
        <v>1599.9374999999998</v>
      </c>
      <c r="H581" s="30">
        <f t="shared" si="38"/>
        <v>1878.1875000000002</v>
      </c>
      <c r="I581" s="30">
        <f t="shared" si="39"/>
        <v>1878.1875000000002</v>
      </c>
      <c r="J581" s="31"/>
    </row>
    <row r="582" spans="1:10" ht="30" customHeight="1">
      <c r="A582" s="44" t="s">
        <v>1919</v>
      </c>
      <c r="B582" s="41" t="s">
        <v>1920</v>
      </c>
      <c r="C582" s="37">
        <v>1</v>
      </c>
      <c r="D582" s="30" t="s">
        <v>2553</v>
      </c>
      <c r="E582" s="30">
        <v>1478.75</v>
      </c>
      <c r="F582" s="30">
        <f t="shared" si="36"/>
        <v>1700.5624999999998</v>
      </c>
      <c r="G582" s="30">
        <f t="shared" si="37"/>
        <v>1700.5624999999998</v>
      </c>
      <c r="H582" s="30">
        <f t="shared" si="38"/>
        <v>1996.3125000000002</v>
      </c>
      <c r="I582" s="30">
        <f t="shared" si="39"/>
        <v>1996.3125000000002</v>
      </c>
      <c r="J582" s="31"/>
    </row>
    <row r="583" spans="1:10" ht="30" customHeight="1">
      <c r="A583" s="44" t="s">
        <v>1921</v>
      </c>
      <c r="B583" s="41" t="s">
        <v>1922</v>
      </c>
      <c r="C583" s="37">
        <v>1</v>
      </c>
      <c r="D583" s="30" t="s">
        <v>2553</v>
      </c>
      <c r="E583" s="30">
        <v>1566.25</v>
      </c>
      <c r="F583" s="30">
        <f t="shared" si="36"/>
        <v>1801.1874999999998</v>
      </c>
      <c r="G583" s="30">
        <f t="shared" si="37"/>
        <v>1801.1874999999998</v>
      </c>
      <c r="H583" s="30">
        <f t="shared" si="38"/>
        <v>2114.4375</v>
      </c>
      <c r="I583" s="30">
        <f t="shared" si="39"/>
        <v>2114.4375</v>
      </c>
      <c r="J583" s="31"/>
    </row>
    <row r="584" spans="1:10" ht="30" customHeight="1">
      <c r="A584" s="44" t="s">
        <v>1923</v>
      </c>
      <c r="B584" s="41" t="s">
        <v>1924</v>
      </c>
      <c r="C584" s="37">
        <v>1</v>
      </c>
      <c r="D584" s="30" t="s">
        <v>2553</v>
      </c>
      <c r="E584" s="30">
        <v>1916.25</v>
      </c>
      <c r="F584" s="30">
        <f t="shared" si="36"/>
        <v>2203.6875</v>
      </c>
      <c r="G584" s="30">
        <f t="shared" si="37"/>
        <v>2203.6875</v>
      </c>
      <c r="H584" s="30">
        <f t="shared" si="38"/>
        <v>2586.9375</v>
      </c>
      <c r="I584" s="30">
        <f t="shared" si="39"/>
        <v>2586.9375</v>
      </c>
      <c r="J584" s="31"/>
    </row>
    <row r="585" spans="1:10" ht="30" customHeight="1">
      <c r="A585" s="44" t="s">
        <v>1925</v>
      </c>
      <c r="B585" s="41" t="s">
        <v>1926</v>
      </c>
      <c r="C585" s="37">
        <v>2</v>
      </c>
      <c r="D585" s="30" t="s">
        <v>2553</v>
      </c>
      <c r="E585" s="30">
        <v>1653.75</v>
      </c>
      <c r="F585" s="30">
        <f t="shared" si="36"/>
        <v>1901.8124999999998</v>
      </c>
      <c r="G585" s="30">
        <f t="shared" si="37"/>
        <v>3803.6249999999995</v>
      </c>
      <c r="H585" s="30">
        <f t="shared" si="38"/>
        <v>2232.5625</v>
      </c>
      <c r="I585" s="30">
        <f t="shared" si="39"/>
        <v>4465.125</v>
      </c>
      <c r="J585" s="31"/>
    </row>
    <row r="586" spans="1:10" ht="30" customHeight="1">
      <c r="A586" s="44" t="s">
        <v>1927</v>
      </c>
      <c r="B586" s="41" t="s">
        <v>1928</v>
      </c>
      <c r="C586" s="37">
        <v>1</v>
      </c>
      <c r="D586" s="30" t="s">
        <v>2553</v>
      </c>
      <c r="E586" s="30">
        <v>1566.25</v>
      </c>
      <c r="F586" s="30">
        <f t="shared" si="36"/>
        <v>1801.1874999999998</v>
      </c>
      <c r="G586" s="30">
        <f t="shared" si="37"/>
        <v>1801.1874999999998</v>
      </c>
      <c r="H586" s="30">
        <f t="shared" si="38"/>
        <v>2114.4375</v>
      </c>
      <c r="I586" s="30">
        <f t="shared" si="39"/>
        <v>2114.4375</v>
      </c>
      <c r="J586" s="31"/>
    </row>
    <row r="587" spans="1:10" ht="30" customHeight="1">
      <c r="A587" s="44" t="s">
        <v>1929</v>
      </c>
      <c r="B587" s="41" t="s">
        <v>1930</v>
      </c>
      <c r="C587" s="37">
        <v>1</v>
      </c>
      <c r="D587" s="30" t="s">
        <v>2553</v>
      </c>
      <c r="E587" s="30">
        <v>1478.75</v>
      </c>
      <c r="F587" s="30">
        <f t="shared" si="36"/>
        <v>1700.5624999999998</v>
      </c>
      <c r="G587" s="30">
        <f t="shared" si="37"/>
        <v>1700.5624999999998</v>
      </c>
      <c r="H587" s="30">
        <f t="shared" si="38"/>
        <v>1996.3125000000002</v>
      </c>
      <c r="I587" s="30">
        <f t="shared" si="39"/>
        <v>1996.3125000000002</v>
      </c>
      <c r="J587" s="31"/>
    </row>
    <row r="588" spans="1:10" ht="30" customHeight="1">
      <c r="A588" s="44" t="s">
        <v>1931</v>
      </c>
      <c r="B588" s="41" t="s">
        <v>1932</v>
      </c>
      <c r="C588" s="37">
        <v>2</v>
      </c>
      <c r="D588" s="30" t="s">
        <v>2553</v>
      </c>
      <c r="E588" s="30">
        <v>2003.75</v>
      </c>
      <c r="F588" s="30">
        <f t="shared" si="36"/>
        <v>2304.3125</v>
      </c>
      <c r="G588" s="30">
        <f t="shared" si="37"/>
        <v>4608.625</v>
      </c>
      <c r="H588" s="30">
        <f t="shared" si="38"/>
        <v>2705.0625</v>
      </c>
      <c r="I588" s="30">
        <f t="shared" si="39"/>
        <v>5410.125</v>
      </c>
      <c r="J588" s="31"/>
    </row>
    <row r="589" spans="1:10" ht="30" customHeight="1">
      <c r="A589" s="44" t="s">
        <v>1933</v>
      </c>
      <c r="B589" s="41" t="s">
        <v>1934</v>
      </c>
      <c r="C589" s="37">
        <v>1</v>
      </c>
      <c r="D589" s="30" t="s">
        <v>2553</v>
      </c>
      <c r="E589" s="30">
        <v>1741.25</v>
      </c>
      <c r="F589" s="30">
        <f t="shared" si="36"/>
        <v>2002.4374999999998</v>
      </c>
      <c r="G589" s="30">
        <f t="shared" si="37"/>
        <v>2002.4374999999998</v>
      </c>
      <c r="H589" s="30">
        <f t="shared" si="38"/>
        <v>2350.6875</v>
      </c>
      <c r="I589" s="30">
        <f t="shared" si="39"/>
        <v>2350.6875</v>
      </c>
      <c r="J589" s="31"/>
    </row>
    <row r="590" spans="1:10" ht="30" customHeight="1">
      <c r="A590" s="44" t="s">
        <v>1935</v>
      </c>
      <c r="B590" s="41" t="s">
        <v>1936</v>
      </c>
      <c r="C590" s="37">
        <v>1</v>
      </c>
      <c r="D590" s="30" t="s">
        <v>2553</v>
      </c>
      <c r="E590" s="30">
        <v>3491.25</v>
      </c>
      <c r="F590" s="30">
        <f t="shared" si="36"/>
        <v>4014.9374999999995</v>
      </c>
      <c r="G590" s="30">
        <f t="shared" si="37"/>
        <v>4014.9374999999995</v>
      </c>
      <c r="H590" s="30">
        <f t="shared" si="38"/>
        <v>4713.1875</v>
      </c>
      <c r="I590" s="30">
        <f t="shared" si="39"/>
        <v>4713.1875</v>
      </c>
      <c r="J590" s="31"/>
    </row>
    <row r="591" spans="1:10" ht="30" customHeight="1">
      <c r="A591" s="44" t="s">
        <v>1937</v>
      </c>
      <c r="B591" s="41" t="s">
        <v>1938</v>
      </c>
      <c r="C591" s="37">
        <v>1</v>
      </c>
      <c r="D591" s="30" t="s">
        <v>2553</v>
      </c>
      <c r="E591" s="30">
        <v>2012.5</v>
      </c>
      <c r="F591" s="30">
        <f t="shared" si="36"/>
        <v>2314.375</v>
      </c>
      <c r="G591" s="30">
        <f t="shared" si="37"/>
        <v>2314.375</v>
      </c>
      <c r="H591" s="30">
        <f t="shared" si="38"/>
        <v>2716.875</v>
      </c>
      <c r="I591" s="30">
        <f t="shared" si="39"/>
        <v>2716.875</v>
      </c>
      <c r="J591" s="31"/>
    </row>
    <row r="592" spans="1:10" ht="30" customHeight="1">
      <c r="A592" s="44" t="s">
        <v>1939</v>
      </c>
      <c r="B592" s="41" t="s">
        <v>1940</v>
      </c>
      <c r="C592" s="37">
        <v>1</v>
      </c>
      <c r="D592" s="30" t="s">
        <v>2553</v>
      </c>
      <c r="E592" s="30">
        <v>3316.25</v>
      </c>
      <c r="F592" s="30">
        <f t="shared" si="36"/>
        <v>3813.6874999999995</v>
      </c>
      <c r="G592" s="30">
        <f t="shared" si="37"/>
        <v>3813.6874999999995</v>
      </c>
      <c r="H592" s="30">
        <f t="shared" si="38"/>
        <v>4476.9375</v>
      </c>
      <c r="I592" s="30">
        <f t="shared" si="39"/>
        <v>4476.9375</v>
      </c>
      <c r="J592" s="31"/>
    </row>
    <row r="593" spans="1:10" ht="30" customHeight="1">
      <c r="A593" s="44" t="s">
        <v>1941</v>
      </c>
      <c r="B593" s="41" t="s">
        <v>1942</v>
      </c>
      <c r="C593" s="37">
        <v>1</v>
      </c>
      <c r="D593" s="30" t="s">
        <v>2553</v>
      </c>
      <c r="E593" s="30">
        <v>1102.5</v>
      </c>
      <c r="F593" s="30">
        <f t="shared" si="36"/>
        <v>1267.875</v>
      </c>
      <c r="G593" s="30">
        <f t="shared" si="37"/>
        <v>1267.875</v>
      </c>
      <c r="H593" s="30">
        <f t="shared" si="38"/>
        <v>1488.375</v>
      </c>
      <c r="I593" s="30">
        <f t="shared" si="39"/>
        <v>1488.375</v>
      </c>
      <c r="J593" s="31"/>
    </row>
    <row r="594" spans="1:10" ht="30" customHeight="1">
      <c r="A594" s="44" t="s">
        <v>1943</v>
      </c>
      <c r="B594" s="41" t="s">
        <v>1944</v>
      </c>
      <c r="C594" s="37">
        <v>1</v>
      </c>
      <c r="D594" s="30" t="s">
        <v>2553</v>
      </c>
      <c r="E594" s="30">
        <v>964</v>
      </c>
      <c r="F594" s="30">
        <f t="shared" si="36"/>
        <v>1108.6</v>
      </c>
      <c r="G594" s="30">
        <f t="shared" si="37"/>
        <v>1108.6</v>
      </c>
      <c r="H594" s="30">
        <f t="shared" si="38"/>
        <v>1301.4</v>
      </c>
      <c r="I594" s="30">
        <f t="shared" si="39"/>
        <v>1301.4</v>
      </c>
      <c r="J594" s="31"/>
    </row>
    <row r="595" spans="1:10" ht="30" customHeight="1">
      <c r="A595" s="44" t="s">
        <v>1945</v>
      </c>
      <c r="B595" s="41" t="s">
        <v>1946</v>
      </c>
      <c r="C595" s="37">
        <v>1</v>
      </c>
      <c r="D595" s="30" t="s">
        <v>2553</v>
      </c>
      <c r="E595" s="30">
        <v>376.25</v>
      </c>
      <c r="F595" s="30">
        <f t="shared" si="36"/>
        <v>432.68749999999994</v>
      </c>
      <c r="G595" s="30">
        <f t="shared" si="37"/>
        <v>432.68749999999994</v>
      </c>
      <c r="H595" s="30">
        <f t="shared" si="38"/>
        <v>507.93750000000006</v>
      </c>
      <c r="I595" s="30">
        <f t="shared" si="39"/>
        <v>507.93750000000006</v>
      </c>
      <c r="J595" s="31"/>
    </row>
    <row r="596" spans="1:10" ht="30" customHeight="1">
      <c r="A596" s="44" t="s">
        <v>1947</v>
      </c>
      <c r="B596" s="41" t="s">
        <v>1948</v>
      </c>
      <c r="C596" s="37">
        <v>1</v>
      </c>
      <c r="D596" s="30" t="s">
        <v>2553</v>
      </c>
      <c r="E596" s="30">
        <v>3141.25</v>
      </c>
      <c r="F596" s="30">
        <f t="shared" si="36"/>
        <v>3612.4374999999995</v>
      </c>
      <c r="G596" s="30">
        <f t="shared" si="37"/>
        <v>3612.4374999999995</v>
      </c>
      <c r="H596" s="30">
        <f t="shared" si="38"/>
        <v>4240.6875</v>
      </c>
      <c r="I596" s="30">
        <f t="shared" si="39"/>
        <v>4240.6875</v>
      </c>
      <c r="J596" s="31"/>
    </row>
    <row r="597" spans="1:10" ht="30" customHeight="1">
      <c r="A597" s="44" t="s">
        <v>1949</v>
      </c>
      <c r="B597" s="41" t="s">
        <v>1950</v>
      </c>
      <c r="C597" s="37">
        <v>1</v>
      </c>
      <c r="D597" s="30" t="s">
        <v>2553</v>
      </c>
      <c r="E597" s="30">
        <v>1041.25</v>
      </c>
      <c r="F597" s="30">
        <f t="shared" si="36"/>
        <v>1197.4375</v>
      </c>
      <c r="G597" s="30">
        <f t="shared" si="37"/>
        <v>1197.4375</v>
      </c>
      <c r="H597" s="30">
        <f t="shared" si="38"/>
        <v>1405.6875</v>
      </c>
      <c r="I597" s="30">
        <f t="shared" si="39"/>
        <v>1405.6875</v>
      </c>
      <c r="J597" s="31"/>
    </row>
    <row r="598" spans="1:10" ht="30" customHeight="1">
      <c r="A598" s="44" t="s">
        <v>1951</v>
      </c>
      <c r="B598" s="41" t="s">
        <v>1952</v>
      </c>
      <c r="C598" s="37">
        <v>2</v>
      </c>
      <c r="D598" s="30" t="s">
        <v>2553</v>
      </c>
      <c r="E598" s="30">
        <v>1916.25</v>
      </c>
      <c r="F598" s="30">
        <f t="shared" si="36"/>
        <v>2203.6875</v>
      </c>
      <c r="G598" s="30">
        <f t="shared" si="37"/>
        <v>4407.375</v>
      </c>
      <c r="H598" s="30">
        <f t="shared" si="38"/>
        <v>2586.9375</v>
      </c>
      <c r="I598" s="30">
        <f t="shared" si="39"/>
        <v>5173.875</v>
      </c>
      <c r="J598" s="31"/>
    </row>
    <row r="599" spans="1:10" ht="30" customHeight="1">
      <c r="A599" s="44" t="s">
        <v>1953</v>
      </c>
      <c r="B599" s="41" t="s">
        <v>1954</v>
      </c>
      <c r="C599" s="37">
        <v>1</v>
      </c>
      <c r="D599" s="30" t="s">
        <v>2553</v>
      </c>
      <c r="E599" s="30">
        <v>1128.75</v>
      </c>
      <c r="F599" s="30">
        <f t="shared" si="36"/>
        <v>1298.0625</v>
      </c>
      <c r="G599" s="30">
        <f t="shared" si="37"/>
        <v>1298.0625</v>
      </c>
      <c r="H599" s="30">
        <f t="shared" si="38"/>
        <v>1523.8125</v>
      </c>
      <c r="I599" s="30">
        <f t="shared" si="39"/>
        <v>1523.8125</v>
      </c>
      <c r="J599" s="31"/>
    </row>
    <row r="600" spans="1:10" ht="30" customHeight="1">
      <c r="A600" s="44" t="s">
        <v>1955</v>
      </c>
      <c r="B600" s="41" t="s">
        <v>1956</v>
      </c>
      <c r="C600" s="37">
        <v>1</v>
      </c>
      <c r="D600" s="30" t="s">
        <v>2553</v>
      </c>
      <c r="E600" s="30">
        <v>428.5</v>
      </c>
      <c r="F600" s="30">
        <f t="shared" si="36"/>
        <v>492.775</v>
      </c>
      <c r="G600" s="30">
        <f t="shared" si="37"/>
        <v>492.775</v>
      </c>
      <c r="H600" s="30">
        <f t="shared" si="38"/>
        <v>578.475</v>
      </c>
      <c r="I600" s="30">
        <f t="shared" si="39"/>
        <v>578.475</v>
      </c>
      <c r="J600" s="31"/>
    </row>
    <row r="601" spans="1:10" ht="30" customHeight="1">
      <c r="A601" s="44" t="s">
        <v>1957</v>
      </c>
      <c r="B601" s="46" t="s">
        <v>1958</v>
      </c>
      <c r="C601" s="37">
        <v>2</v>
      </c>
      <c r="D601" s="30" t="s">
        <v>2553</v>
      </c>
      <c r="E601" s="30">
        <v>341.25</v>
      </c>
      <c r="F601" s="30">
        <f t="shared" si="36"/>
        <v>392.43749999999994</v>
      </c>
      <c r="G601" s="30">
        <f t="shared" si="37"/>
        <v>784.8749999999999</v>
      </c>
      <c r="H601" s="30">
        <f t="shared" si="38"/>
        <v>460.68750000000006</v>
      </c>
      <c r="I601" s="30">
        <f t="shared" si="39"/>
        <v>921.3750000000001</v>
      </c>
      <c r="J601" s="31">
        <v>1</v>
      </c>
    </row>
    <row r="602" spans="1:10" ht="30" customHeight="1">
      <c r="A602" s="44" t="s">
        <v>1959</v>
      </c>
      <c r="B602" s="41" t="s">
        <v>1960</v>
      </c>
      <c r="C602" s="37">
        <v>1</v>
      </c>
      <c r="D602" s="30" t="s">
        <v>2553</v>
      </c>
      <c r="E602" s="30">
        <v>385</v>
      </c>
      <c r="F602" s="30">
        <f t="shared" si="36"/>
        <v>442.74999999999994</v>
      </c>
      <c r="G602" s="30">
        <f t="shared" si="37"/>
        <v>442.74999999999994</v>
      </c>
      <c r="H602" s="30">
        <f t="shared" si="38"/>
        <v>519.75</v>
      </c>
      <c r="I602" s="30">
        <f t="shared" si="39"/>
        <v>519.75</v>
      </c>
      <c r="J602" s="31"/>
    </row>
    <row r="603" spans="1:10" ht="30" customHeight="1">
      <c r="A603" s="44" t="s">
        <v>1961</v>
      </c>
      <c r="B603" s="41" t="s">
        <v>1962</v>
      </c>
      <c r="C603" s="37">
        <v>1</v>
      </c>
      <c r="D603" s="30" t="s">
        <v>2553</v>
      </c>
      <c r="E603" s="30">
        <v>560</v>
      </c>
      <c r="F603" s="30">
        <f t="shared" si="36"/>
        <v>644</v>
      </c>
      <c r="G603" s="30">
        <f t="shared" si="37"/>
        <v>644</v>
      </c>
      <c r="H603" s="30">
        <f t="shared" si="38"/>
        <v>756</v>
      </c>
      <c r="I603" s="30">
        <f t="shared" si="39"/>
        <v>756</v>
      </c>
      <c r="J603" s="31"/>
    </row>
    <row r="604" spans="1:10" ht="30" customHeight="1">
      <c r="A604" s="44" t="s">
        <v>1963</v>
      </c>
      <c r="B604" s="41" t="s">
        <v>1964</v>
      </c>
      <c r="C604" s="37">
        <v>1</v>
      </c>
      <c r="D604" s="30" t="s">
        <v>2553</v>
      </c>
      <c r="E604" s="30">
        <v>516.25</v>
      </c>
      <c r="F604" s="30">
        <f t="shared" si="36"/>
        <v>593.6875</v>
      </c>
      <c r="G604" s="30">
        <f t="shared" si="37"/>
        <v>593.6875</v>
      </c>
      <c r="H604" s="30">
        <f t="shared" si="38"/>
        <v>696.9375</v>
      </c>
      <c r="I604" s="30">
        <f t="shared" si="39"/>
        <v>696.9375</v>
      </c>
      <c r="J604" s="31"/>
    </row>
    <row r="605" spans="1:10" ht="30" customHeight="1">
      <c r="A605" s="44" t="s">
        <v>1965</v>
      </c>
      <c r="B605" s="41" t="s">
        <v>1966</v>
      </c>
      <c r="C605" s="37">
        <v>1</v>
      </c>
      <c r="D605" s="30" t="s">
        <v>2553</v>
      </c>
      <c r="E605" s="30">
        <v>385</v>
      </c>
      <c r="F605" s="30">
        <f t="shared" si="36"/>
        <v>442.74999999999994</v>
      </c>
      <c r="G605" s="30">
        <f t="shared" si="37"/>
        <v>442.74999999999994</v>
      </c>
      <c r="H605" s="30">
        <f t="shared" si="38"/>
        <v>519.75</v>
      </c>
      <c r="I605" s="30">
        <f t="shared" si="39"/>
        <v>519.75</v>
      </c>
      <c r="J605" s="31"/>
    </row>
    <row r="606" spans="1:10" ht="30" customHeight="1">
      <c r="A606" s="44" t="s">
        <v>1967</v>
      </c>
      <c r="B606" s="41" t="s">
        <v>1968</v>
      </c>
      <c r="C606" s="37">
        <v>2</v>
      </c>
      <c r="D606" s="30" t="s">
        <v>2553</v>
      </c>
      <c r="E606" s="30">
        <v>428.75</v>
      </c>
      <c r="F606" s="30">
        <f t="shared" si="36"/>
        <v>493.06249999999994</v>
      </c>
      <c r="G606" s="30">
        <f t="shared" si="37"/>
        <v>986.1249999999999</v>
      </c>
      <c r="H606" s="30">
        <f t="shared" si="38"/>
        <v>578.8125</v>
      </c>
      <c r="I606" s="30">
        <f t="shared" si="39"/>
        <v>1157.625</v>
      </c>
      <c r="J606" s="31"/>
    </row>
    <row r="607" spans="1:10" ht="30" customHeight="1">
      <c r="A607" s="44" t="s">
        <v>1969</v>
      </c>
      <c r="B607" s="41" t="s">
        <v>1970</v>
      </c>
      <c r="C607" s="37">
        <v>1</v>
      </c>
      <c r="D607" s="30" t="s">
        <v>2553</v>
      </c>
      <c r="E607" s="30">
        <v>428.75</v>
      </c>
      <c r="F607" s="30">
        <f t="shared" si="36"/>
        <v>493.06249999999994</v>
      </c>
      <c r="G607" s="30">
        <f t="shared" si="37"/>
        <v>493.06249999999994</v>
      </c>
      <c r="H607" s="30">
        <f t="shared" si="38"/>
        <v>578.8125</v>
      </c>
      <c r="I607" s="30">
        <f t="shared" si="39"/>
        <v>578.8125</v>
      </c>
      <c r="J607" s="31"/>
    </row>
    <row r="608" spans="1:10" ht="30" customHeight="1">
      <c r="A608" s="44" t="s">
        <v>1971</v>
      </c>
      <c r="B608" s="41" t="s">
        <v>1972</v>
      </c>
      <c r="C608" s="37">
        <v>2</v>
      </c>
      <c r="D608" s="30" t="s">
        <v>2553</v>
      </c>
      <c r="E608" s="30">
        <v>253.75</v>
      </c>
      <c r="F608" s="30">
        <f t="shared" si="36"/>
        <v>291.8125</v>
      </c>
      <c r="G608" s="30">
        <f t="shared" si="37"/>
        <v>583.625</v>
      </c>
      <c r="H608" s="30">
        <f t="shared" si="38"/>
        <v>342.5625</v>
      </c>
      <c r="I608" s="30">
        <f t="shared" si="39"/>
        <v>685.125</v>
      </c>
      <c r="J608" s="31"/>
    </row>
    <row r="609" spans="1:10" ht="30" customHeight="1">
      <c r="A609" s="44" t="s">
        <v>1973</v>
      </c>
      <c r="B609" s="41" t="s">
        <v>1974</v>
      </c>
      <c r="C609" s="37">
        <v>2</v>
      </c>
      <c r="D609" s="30" t="s">
        <v>2553</v>
      </c>
      <c r="E609" s="30">
        <v>166.25</v>
      </c>
      <c r="F609" s="30">
        <f t="shared" si="36"/>
        <v>191.18749999999997</v>
      </c>
      <c r="G609" s="30">
        <f t="shared" si="37"/>
        <v>382.37499999999994</v>
      </c>
      <c r="H609" s="30">
        <f t="shared" si="38"/>
        <v>224.43750000000003</v>
      </c>
      <c r="I609" s="30">
        <f t="shared" si="39"/>
        <v>448.87500000000006</v>
      </c>
      <c r="J609" s="31"/>
    </row>
    <row r="610" spans="1:10" ht="30" customHeight="1">
      <c r="A610" s="44" t="s">
        <v>1975</v>
      </c>
      <c r="B610" s="41" t="s">
        <v>1976</v>
      </c>
      <c r="C610" s="37">
        <v>1</v>
      </c>
      <c r="D610" s="30" t="s">
        <v>2553</v>
      </c>
      <c r="E610" s="30">
        <v>1303.75</v>
      </c>
      <c r="F610" s="30">
        <f t="shared" si="36"/>
        <v>1499.3124999999998</v>
      </c>
      <c r="G610" s="30">
        <f t="shared" si="37"/>
        <v>1499.3124999999998</v>
      </c>
      <c r="H610" s="30">
        <f t="shared" si="38"/>
        <v>1760.0625000000002</v>
      </c>
      <c r="I610" s="30">
        <f t="shared" si="39"/>
        <v>1760.0625000000002</v>
      </c>
      <c r="J610" s="31"/>
    </row>
    <row r="611" spans="1:10" ht="30" customHeight="1">
      <c r="A611" s="44" t="s">
        <v>1977</v>
      </c>
      <c r="B611" s="41" t="s">
        <v>773</v>
      </c>
      <c r="C611" s="37">
        <v>1</v>
      </c>
      <c r="D611" s="30" t="s">
        <v>2553</v>
      </c>
      <c r="E611" s="30">
        <v>1916.25</v>
      </c>
      <c r="F611" s="30">
        <f t="shared" si="36"/>
        <v>2203.6875</v>
      </c>
      <c r="G611" s="30">
        <f t="shared" si="37"/>
        <v>2203.6875</v>
      </c>
      <c r="H611" s="30">
        <f t="shared" si="38"/>
        <v>2586.9375</v>
      </c>
      <c r="I611" s="30">
        <f t="shared" si="39"/>
        <v>2586.9375</v>
      </c>
      <c r="J611" s="31"/>
    </row>
    <row r="612" spans="1:10" ht="30" customHeight="1">
      <c r="A612" s="44" t="s">
        <v>1978</v>
      </c>
      <c r="B612" s="41" t="s">
        <v>1979</v>
      </c>
      <c r="C612" s="37">
        <v>1</v>
      </c>
      <c r="D612" s="30" t="s">
        <v>2553</v>
      </c>
      <c r="E612" s="30">
        <v>1303.75</v>
      </c>
      <c r="F612" s="30">
        <f t="shared" si="36"/>
        <v>1499.3124999999998</v>
      </c>
      <c r="G612" s="30">
        <f t="shared" si="37"/>
        <v>1499.3124999999998</v>
      </c>
      <c r="H612" s="30">
        <f t="shared" si="38"/>
        <v>1760.0625000000002</v>
      </c>
      <c r="I612" s="30">
        <f t="shared" si="39"/>
        <v>1760.0625000000002</v>
      </c>
      <c r="J612" s="31"/>
    </row>
    <row r="613" spans="1:10" ht="30" customHeight="1">
      <c r="A613" s="44" t="s">
        <v>1980</v>
      </c>
      <c r="B613" s="41" t="s">
        <v>1981</v>
      </c>
      <c r="C613" s="37">
        <v>1</v>
      </c>
      <c r="D613" s="30" t="s">
        <v>2553</v>
      </c>
      <c r="E613" s="30">
        <v>691.25</v>
      </c>
      <c r="F613" s="30">
        <f t="shared" si="36"/>
        <v>794.9374999999999</v>
      </c>
      <c r="G613" s="30">
        <f t="shared" si="37"/>
        <v>794.9374999999999</v>
      </c>
      <c r="H613" s="30">
        <f t="shared" si="38"/>
        <v>933.1875000000001</v>
      </c>
      <c r="I613" s="30">
        <f t="shared" si="39"/>
        <v>933.1875000000001</v>
      </c>
      <c r="J613" s="31"/>
    </row>
    <row r="614" spans="1:10" ht="30" customHeight="1">
      <c r="A614" s="44" t="s">
        <v>1982</v>
      </c>
      <c r="B614" s="41" t="s">
        <v>1983</v>
      </c>
      <c r="C614" s="37">
        <v>1</v>
      </c>
      <c r="D614" s="30" t="s">
        <v>2553</v>
      </c>
      <c r="E614" s="30">
        <v>472.5</v>
      </c>
      <c r="F614" s="30">
        <f t="shared" si="36"/>
        <v>543.375</v>
      </c>
      <c r="G614" s="30">
        <f t="shared" si="37"/>
        <v>543.375</v>
      </c>
      <c r="H614" s="30">
        <f t="shared" si="38"/>
        <v>637.875</v>
      </c>
      <c r="I614" s="30">
        <f t="shared" si="39"/>
        <v>637.875</v>
      </c>
      <c r="J614" s="31"/>
    </row>
    <row r="615" spans="1:10" ht="30" customHeight="1">
      <c r="A615" s="44" t="s">
        <v>1984</v>
      </c>
      <c r="B615" s="41" t="s">
        <v>1985</v>
      </c>
      <c r="C615" s="37">
        <v>1</v>
      </c>
      <c r="D615" s="30" t="s">
        <v>2553</v>
      </c>
      <c r="E615" s="30">
        <v>166.25</v>
      </c>
      <c r="F615" s="30">
        <f t="shared" si="36"/>
        <v>191.18749999999997</v>
      </c>
      <c r="G615" s="30">
        <f t="shared" si="37"/>
        <v>191.18749999999997</v>
      </c>
      <c r="H615" s="30">
        <f t="shared" si="38"/>
        <v>224.43750000000003</v>
      </c>
      <c r="I615" s="30">
        <f t="shared" si="39"/>
        <v>224.43750000000003</v>
      </c>
      <c r="J615" s="31"/>
    </row>
    <row r="616" spans="1:10" ht="30" customHeight="1">
      <c r="A616" s="44" t="s">
        <v>1986</v>
      </c>
      <c r="B616" s="41" t="s">
        <v>1987</v>
      </c>
      <c r="C616" s="37">
        <v>1</v>
      </c>
      <c r="D616" s="30" t="s">
        <v>2553</v>
      </c>
      <c r="E616" s="30">
        <v>166.25</v>
      </c>
      <c r="F616" s="30">
        <f t="shared" si="36"/>
        <v>191.18749999999997</v>
      </c>
      <c r="G616" s="30">
        <f t="shared" si="37"/>
        <v>191.18749999999997</v>
      </c>
      <c r="H616" s="30">
        <f t="shared" si="38"/>
        <v>224.43750000000003</v>
      </c>
      <c r="I616" s="30">
        <f t="shared" si="39"/>
        <v>224.43750000000003</v>
      </c>
      <c r="J616" s="31"/>
    </row>
    <row r="617" spans="1:10" ht="30" customHeight="1">
      <c r="A617" s="44" t="s">
        <v>1988</v>
      </c>
      <c r="B617" s="41" t="s">
        <v>1989</v>
      </c>
      <c r="C617" s="37">
        <v>1</v>
      </c>
      <c r="D617" s="30" t="s">
        <v>2553</v>
      </c>
      <c r="E617" s="30">
        <v>560</v>
      </c>
      <c r="F617" s="30">
        <f t="shared" si="36"/>
        <v>644</v>
      </c>
      <c r="G617" s="30">
        <f t="shared" si="37"/>
        <v>644</v>
      </c>
      <c r="H617" s="30">
        <f t="shared" si="38"/>
        <v>756</v>
      </c>
      <c r="I617" s="30">
        <f t="shared" si="39"/>
        <v>756</v>
      </c>
      <c r="J617" s="31"/>
    </row>
    <row r="618" spans="1:10" ht="30" customHeight="1">
      <c r="A618" s="44" t="s">
        <v>1990</v>
      </c>
      <c r="B618" s="41" t="s">
        <v>1991</v>
      </c>
      <c r="C618" s="37">
        <v>2</v>
      </c>
      <c r="D618" s="30" t="s">
        <v>2553</v>
      </c>
      <c r="E618" s="30">
        <v>341.25</v>
      </c>
      <c r="F618" s="30">
        <f t="shared" si="36"/>
        <v>392.43749999999994</v>
      </c>
      <c r="G618" s="30">
        <f t="shared" si="37"/>
        <v>784.8749999999999</v>
      </c>
      <c r="H618" s="30">
        <f t="shared" si="38"/>
        <v>460.68750000000006</v>
      </c>
      <c r="I618" s="30">
        <f t="shared" si="39"/>
        <v>921.3750000000001</v>
      </c>
      <c r="J618" s="31"/>
    </row>
    <row r="619" spans="1:10" ht="30" customHeight="1">
      <c r="A619" s="44" t="s">
        <v>1992</v>
      </c>
      <c r="B619" s="41" t="s">
        <v>1993</v>
      </c>
      <c r="C619" s="37">
        <v>1</v>
      </c>
      <c r="D619" s="30" t="s">
        <v>2553</v>
      </c>
      <c r="E619" s="30">
        <v>166.25</v>
      </c>
      <c r="F619" s="30">
        <f t="shared" si="36"/>
        <v>191.18749999999997</v>
      </c>
      <c r="G619" s="30">
        <f t="shared" si="37"/>
        <v>191.18749999999997</v>
      </c>
      <c r="H619" s="30">
        <f t="shared" si="38"/>
        <v>224.43750000000003</v>
      </c>
      <c r="I619" s="30">
        <f t="shared" si="39"/>
        <v>224.43750000000003</v>
      </c>
      <c r="J619" s="31"/>
    </row>
    <row r="620" spans="1:10" ht="30" customHeight="1">
      <c r="A620" s="44" t="s">
        <v>1994</v>
      </c>
      <c r="B620" s="41" t="s">
        <v>1995</v>
      </c>
      <c r="C620" s="37">
        <v>1</v>
      </c>
      <c r="D620" s="30" t="s">
        <v>2553</v>
      </c>
      <c r="E620" s="30">
        <v>166.25</v>
      </c>
      <c r="F620" s="30">
        <f t="shared" si="36"/>
        <v>191.18749999999997</v>
      </c>
      <c r="G620" s="30">
        <f t="shared" si="37"/>
        <v>191.18749999999997</v>
      </c>
      <c r="H620" s="30">
        <f t="shared" si="38"/>
        <v>224.43750000000003</v>
      </c>
      <c r="I620" s="30">
        <f t="shared" si="39"/>
        <v>224.43750000000003</v>
      </c>
      <c r="J620" s="31"/>
    </row>
    <row r="621" spans="1:10" ht="30" customHeight="1">
      <c r="A621" s="44" t="s">
        <v>1996</v>
      </c>
      <c r="B621" s="41" t="s">
        <v>1997</v>
      </c>
      <c r="C621" s="37">
        <v>1</v>
      </c>
      <c r="D621" s="30" t="s">
        <v>2553</v>
      </c>
      <c r="E621" s="30">
        <v>122.5</v>
      </c>
      <c r="F621" s="30">
        <f t="shared" si="36"/>
        <v>140.875</v>
      </c>
      <c r="G621" s="30">
        <f t="shared" si="37"/>
        <v>140.875</v>
      </c>
      <c r="H621" s="30">
        <f t="shared" si="38"/>
        <v>165.375</v>
      </c>
      <c r="I621" s="30">
        <f t="shared" si="39"/>
        <v>165.375</v>
      </c>
      <c r="J621" s="31"/>
    </row>
    <row r="622" spans="1:10" ht="30" customHeight="1">
      <c r="A622" s="44" t="s">
        <v>1998</v>
      </c>
      <c r="B622" s="41" t="s">
        <v>1999</v>
      </c>
      <c r="C622" s="37">
        <v>5</v>
      </c>
      <c r="D622" s="30" t="s">
        <v>2553</v>
      </c>
      <c r="E622" s="30">
        <v>166.25</v>
      </c>
      <c r="F622" s="30">
        <f t="shared" si="36"/>
        <v>191.18749999999997</v>
      </c>
      <c r="G622" s="30">
        <f t="shared" si="37"/>
        <v>955.9374999999999</v>
      </c>
      <c r="H622" s="30">
        <f t="shared" si="38"/>
        <v>224.43750000000003</v>
      </c>
      <c r="I622" s="30">
        <f t="shared" si="39"/>
        <v>1122.1875000000002</v>
      </c>
      <c r="J622" s="31"/>
    </row>
    <row r="623" spans="1:10" ht="30" customHeight="1">
      <c r="A623" s="44" t="s">
        <v>2000</v>
      </c>
      <c r="B623" s="41" t="s">
        <v>2001</v>
      </c>
      <c r="C623" s="37">
        <v>1</v>
      </c>
      <c r="D623" s="30" t="s">
        <v>2553</v>
      </c>
      <c r="E623" s="30">
        <v>166.25</v>
      </c>
      <c r="F623" s="30">
        <f t="shared" si="36"/>
        <v>191.18749999999997</v>
      </c>
      <c r="G623" s="30">
        <f t="shared" si="37"/>
        <v>191.18749999999997</v>
      </c>
      <c r="H623" s="30">
        <f t="shared" si="38"/>
        <v>224.43750000000003</v>
      </c>
      <c r="I623" s="30">
        <f t="shared" si="39"/>
        <v>224.43750000000003</v>
      </c>
      <c r="J623" s="31"/>
    </row>
    <row r="624" spans="1:10" ht="30" customHeight="1">
      <c r="A624" s="44" t="s">
        <v>2002</v>
      </c>
      <c r="B624" s="41" t="s">
        <v>2003</v>
      </c>
      <c r="C624" s="37">
        <v>1</v>
      </c>
      <c r="D624" s="30" t="s">
        <v>2553</v>
      </c>
      <c r="E624" s="30">
        <v>166.25</v>
      </c>
      <c r="F624" s="30">
        <f t="shared" si="36"/>
        <v>191.18749999999997</v>
      </c>
      <c r="G624" s="30">
        <f t="shared" si="37"/>
        <v>191.18749999999997</v>
      </c>
      <c r="H624" s="30">
        <f t="shared" si="38"/>
        <v>224.43750000000003</v>
      </c>
      <c r="I624" s="30">
        <f t="shared" si="39"/>
        <v>224.43750000000003</v>
      </c>
      <c r="J624" s="31"/>
    </row>
    <row r="625" spans="1:10" ht="30" customHeight="1">
      <c r="A625" s="44" t="s">
        <v>2004</v>
      </c>
      <c r="B625" s="41" t="s">
        <v>2005</v>
      </c>
      <c r="C625" s="37">
        <v>1</v>
      </c>
      <c r="D625" s="30" t="s">
        <v>2553</v>
      </c>
      <c r="E625" s="30">
        <v>122.5</v>
      </c>
      <c r="F625" s="30">
        <f t="shared" si="36"/>
        <v>140.875</v>
      </c>
      <c r="G625" s="30">
        <f t="shared" si="37"/>
        <v>140.875</v>
      </c>
      <c r="H625" s="30">
        <f t="shared" si="38"/>
        <v>165.375</v>
      </c>
      <c r="I625" s="30">
        <f t="shared" si="39"/>
        <v>165.375</v>
      </c>
      <c r="J625" s="31"/>
    </row>
    <row r="626" spans="1:10" ht="30" customHeight="1">
      <c r="A626" s="44" t="s">
        <v>2006</v>
      </c>
      <c r="B626" s="41" t="s">
        <v>2007</v>
      </c>
      <c r="C626" s="37">
        <v>5</v>
      </c>
      <c r="D626" s="30" t="s">
        <v>2553</v>
      </c>
      <c r="E626" s="30">
        <v>166.25</v>
      </c>
      <c r="F626" s="30">
        <f t="shared" si="36"/>
        <v>191.18749999999997</v>
      </c>
      <c r="G626" s="30">
        <f t="shared" si="37"/>
        <v>955.9374999999999</v>
      </c>
      <c r="H626" s="30">
        <f t="shared" si="38"/>
        <v>224.43750000000003</v>
      </c>
      <c r="I626" s="30">
        <f t="shared" si="39"/>
        <v>1122.1875000000002</v>
      </c>
      <c r="J626" s="31"/>
    </row>
    <row r="627" spans="1:10" ht="30" customHeight="1">
      <c r="A627" s="44" t="s">
        <v>2008</v>
      </c>
      <c r="B627" s="41" t="s">
        <v>2009</v>
      </c>
      <c r="C627" s="37">
        <v>1</v>
      </c>
      <c r="D627" s="30" t="s">
        <v>2553</v>
      </c>
      <c r="E627" s="30">
        <v>253.75</v>
      </c>
      <c r="F627" s="30">
        <f t="shared" si="36"/>
        <v>291.8125</v>
      </c>
      <c r="G627" s="30">
        <f t="shared" si="37"/>
        <v>291.8125</v>
      </c>
      <c r="H627" s="30">
        <f t="shared" si="38"/>
        <v>342.5625</v>
      </c>
      <c r="I627" s="30">
        <f t="shared" si="39"/>
        <v>342.5625</v>
      </c>
      <c r="J627" s="31"/>
    </row>
    <row r="628" spans="1:10" ht="30" customHeight="1">
      <c r="A628" s="44" t="s">
        <v>2010</v>
      </c>
      <c r="B628" s="41" t="s">
        <v>2011</v>
      </c>
      <c r="C628" s="37">
        <v>3</v>
      </c>
      <c r="D628" s="30" t="s">
        <v>2553</v>
      </c>
      <c r="E628" s="30">
        <v>297.5</v>
      </c>
      <c r="F628" s="30">
        <f t="shared" si="36"/>
        <v>342.125</v>
      </c>
      <c r="G628" s="30">
        <f t="shared" si="37"/>
        <v>1026.375</v>
      </c>
      <c r="H628" s="30">
        <f t="shared" si="38"/>
        <v>401.625</v>
      </c>
      <c r="I628" s="30">
        <f t="shared" si="39"/>
        <v>1204.875</v>
      </c>
      <c r="J628" s="31"/>
    </row>
    <row r="629" spans="1:10" ht="30" customHeight="1">
      <c r="A629" s="44" t="s">
        <v>2012</v>
      </c>
      <c r="B629" s="41" t="s">
        <v>2013</v>
      </c>
      <c r="C629" s="37">
        <v>1</v>
      </c>
      <c r="D629" s="30" t="s">
        <v>2553</v>
      </c>
      <c r="E629" s="30">
        <v>253.75</v>
      </c>
      <c r="F629" s="30">
        <f t="shared" si="36"/>
        <v>291.8125</v>
      </c>
      <c r="G629" s="30">
        <f t="shared" si="37"/>
        <v>291.8125</v>
      </c>
      <c r="H629" s="30">
        <f t="shared" si="38"/>
        <v>342.5625</v>
      </c>
      <c r="I629" s="30">
        <f t="shared" si="39"/>
        <v>342.5625</v>
      </c>
      <c r="J629" s="31"/>
    </row>
    <row r="630" spans="1:10" ht="30" customHeight="1">
      <c r="A630" s="44" t="s">
        <v>2014</v>
      </c>
      <c r="B630" s="41" t="s">
        <v>2015</v>
      </c>
      <c r="C630" s="37">
        <v>1</v>
      </c>
      <c r="D630" s="30" t="s">
        <v>2553</v>
      </c>
      <c r="E630" s="30">
        <v>472.5</v>
      </c>
      <c r="F630" s="30">
        <f t="shared" si="36"/>
        <v>543.375</v>
      </c>
      <c r="G630" s="30">
        <f t="shared" si="37"/>
        <v>543.375</v>
      </c>
      <c r="H630" s="30">
        <f t="shared" si="38"/>
        <v>637.875</v>
      </c>
      <c r="I630" s="30">
        <f t="shared" si="39"/>
        <v>637.875</v>
      </c>
      <c r="J630" s="31"/>
    </row>
    <row r="631" spans="1:10" ht="30" customHeight="1">
      <c r="A631" s="44" t="s">
        <v>2016</v>
      </c>
      <c r="B631" s="41" t="s">
        <v>2017</v>
      </c>
      <c r="C631" s="37">
        <v>1</v>
      </c>
      <c r="D631" s="30" t="s">
        <v>2553</v>
      </c>
      <c r="E631" s="30">
        <v>866.25</v>
      </c>
      <c r="F631" s="30">
        <f t="shared" si="36"/>
        <v>996.1874999999999</v>
      </c>
      <c r="G631" s="30">
        <f t="shared" si="37"/>
        <v>996.1874999999999</v>
      </c>
      <c r="H631" s="30">
        <f t="shared" si="38"/>
        <v>1169.4375</v>
      </c>
      <c r="I631" s="30">
        <f t="shared" si="39"/>
        <v>1169.4375</v>
      </c>
      <c r="J631" s="31"/>
    </row>
    <row r="632" spans="1:10" ht="30" customHeight="1">
      <c r="A632" s="44" t="s">
        <v>2018</v>
      </c>
      <c r="B632" s="41" t="s">
        <v>2019</v>
      </c>
      <c r="C632" s="37">
        <v>1</v>
      </c>
      <c r="D632" s="30" t="s">
        <v>2553</v>
      </c>
      <c r="E632" s="30">
        <v>1041.25</v>
      </c>
      <c r="F632" s="30">
        <f t="shared" si="36"/>
        <v>1197.4375</v>
      </c>
      <c r="G632" s="30">
        <f t="shared" si="37"/>
        <v>1197.4375</v>
      </c>
      <c r="H632" s="30">
        <f t="shared" si="38"/>
        <v>1405.6875</v>
      </c>
      <c r="I632" s="30">
        <f t="shared" si="39"/>
        <v>1405.6875</v>
      </c>
      <c r="J632" s="31"/>
    </row>
    <row r="633" spans="1:10" ht="30" customHeight="1">
      <c r="A633" s="44" t="s">
        <v>2020</v>
      </c>
      <c r="B633" s="41" t="s">
        <v>2021</v>
      </c>
      <c r="C633" s="37">
        <v>2</v>
      </c>
      <c r="D633" s="30" t="s">
        <v>2553</v>
      </c>
      <c r="E633" s="30">
        <v>1041.25</v>
      </c>
      <c r="F633" s="30">
        <f t="shared" si="36"/>
        <v>1197.4375</v>
      </c>
      <c r="G633" s="30">
        <f t="shared" si="37"/>
        <v>2394.875</v>
      </c>
      <c r="H633" s="30">
        <f t="shared" si="38"/>
        <v>1405.6875</v>
      </c>
      <c r="I633" s="30">
        <f t="shared" si="39"/>
        <v>2811.375</v>
      </c>
      <c r="J633" s="31"/>
    </row>
    <row r="634" spans="1:10" ht="30" customHeight="1">
      <c r="A634" s="44" t="s">
        <v>2022</v>
      </c>
      <c r="B634" s="41" t="s">
        <v>2023</v>
      </c>
      <c r="C634" s="37">
        <v>1</v>
      </c>
      <c r="D634" s="30" t="s">
        <v>2553</v>
      </c>
      <c r="E634" s="30">
        <v>778.75</v>
      </c>
      <c r="F634" s="30">
        <f t="shared" si="36"/>
        <v>895.5624999999999</v>
      </c>
      <c r="G634" s="30">
        <f t="shared" si="37"/>
        <v>895.5624999999999</v>
      </c>
      <c r="H634" s="30">
        <f t="shared" si="38"/>
        <v>1051.3125</v>
      </c>
      <c r="I634" s="30">
        <f t="shared" si="39"/>
        <v>1051.3125</v>
      </c>
      <c r="J634" s="31"/>
    </row>
    <row r="635" spans="1:10" ht="30" customHeight="1">
      <c r="A635" s="44" t="s">
        <v>2024</v>
      </c>
      <c r="B635" s="41" t="s">
        <v>2025</v>
      </c>
      <c r="C635" s="37">
        <v>1</v>
      </c>
      <c r="D635" s="30" t="s">
        <v>2553</v>
      </c>
      <c r="E635" s="30">
        <v>1111.25</v>
      </c>
      <c r="F635" s="30">
        <f t="shared" si="36"/>
        <v>1277.9375</v>
      </c>
      <c r="G635" s="30">
        <f t="shared" si="37"/>
        <v>1277.9375</v>
      </c>
      <c r="H635" s="30">
        <f t="shared" si="38"/>
        <v>1500.1875</v>
      </c>
      <c r="I635" s="30">
        <f t="shared" si="39"/>
        <v>1500.1875</v>
      </c>
      <c r="J635" s="31"/>
    </row>
    <row r="636" spans="1:10" ht="30" customHeight="1">
      <c r="A636" s="44" t="s">
        <v>2026</v>
      </c>
      <c r="B636" s="41" t="s">
        <v>2027</v>
      </c>
      <c r="C636" s="37">
        <v>1</v>
      </c>
      <c r="D636" s="30" t="s">
        <v>2553</v>
      </c>
      <c r="E636" s="30">
        <v>883.75</v>
      </c>
      <c r="F636" s="30">
        <f t="shared" si="36"/>
        <v>1016.3124999999999</v>
      </c>
      <c r="G636" s="30">
        <f t="shared" si="37"/>
        <v>1016.3124999999999</v>
      </c>
      <c r="H636" s="30">
        <f t="shared" si="38"/>
        <v>1193.0625</v>
      </c>
      <c r="I636" s="30">
        <f t="shared" si="39"/>
        <v>1193.0625</v>
      </c>
      <c r="J636" s="31"/>
    </row>
    <row r="637" spans="1:10" ht="30" customHeight="1">
      <c r="A637" s="44" t="s">
        <v>2028</v>
      </c>
      <c r="B637" s="41" t="s">
        <v>2029</v>
      </c>
      <c r="C637" s="37">
        <v>2</v>
      </c>
      <c r="D637" s="30" t="s">
        <v>2553</v>
      </c>
      <c r="E637" s="30">
        <v>1041.25</v>
      </c>
      <c r="F637" s="30">
        <f t="shared" si="36"/>
        <v>1197.4375</v>
      </c>
      <c r="G637" s="30">
        <f t="shared" si="37"/>
        <v>2394.875</v>
      </c>
      <c r="H637" s="30">
        <f t="shared" si="38"/>
        <v>1405.6875</v>
      </c>
      <c r="I637" s="30">
        <f t="shared" si="39"/>
        <v>2811.375</v>
      </c>
      <c r="J637" s="31"/>
    </row>
    <row r="638" spans="1:10" ht="30" customHeight="1">
      <c r="A638" s="44" t="s">
        <v>2030</v>
      </c>
      <c r="B638" s="41" t="s">
        <v>2031</v>
      </c>
      <c r="C638" s="37">
        <v>1</v>
      </c>
      <c r="D638" s="30" t="s">
        <v>2553</v>
      </c>
      <c r="E638" s="30">
        <v>778.75</v>
      </c>
      <c r="F638" s="30">
        <f t="shared" si="36"/>
        <v>895.5624999999999</v>
      </c>
      <c r="G638" s="30">
        <f t="shared" si="37"/>
        <v>895.5624999999999</v>
      </c>
      <c r="H638" s="30">
        <f t="shared" si="38"/>
        <v>1051.3125</v>
      </c>
      <c r="I638" s="30">
        <f t="shared" si="39"/>
        <v>1051.3125</v>
      </c>
      <c r="J638" s="31"/>
    </row>
    <row r="639" spans="1:10" ht="30" customHeight="1">
      <c r="A639" s="44" t="s">
        <v>2032</v>
      </c>
      <c r="B639" s="41" t="s">
        <v>2033</v>
      </c>
      <c r="C639" s="37">
        <v>1</v>
      </c>
      <c r="D639" s="30" t="s">
        <v>2553</v>
      </c>
      <c r="E639" s="30">
        <v>1111.25</v>
      </c>
      <c r="F639" s="30">
        <f t="shared" si="36"/>
        <v>1277.9375</v>
      </c>
      <c r="G639" s="30">
        <f t="shared" si="37"/>
        <v>1277.9375</v>
      </c>
      <c r="H639" s="30">
        <f t="shared" si="38"/>
        <v>1500.1875</v>
      </c>
      <c r="I639" s="30">
        <f t="shared" si="39"/>
        <v>1500.1875</v>
      </c>
      <c r="J639" s="31"/>
    </row>
    <row r="640" spans="1:10" ht="30" customHeight="1">
      <c r="A640" s="44" t="s">
        <v>2034</v>
      </c>
      <c r="B640" s="41" t="s">
        <v>2035</v>
      </c>
      <c r="C640" s="37">
        <v>2</v>
      </c>
      <c r="D640" s="30" t="s">
        <v>2553</v>
      </c>
      <c r="E640" s="30">
        <v>341.25</v>
      </c>
      <c r="F640" s="30">
        <f t="shared" si="36"/>
        <v>392.43749999999994</v>
      </c>
      <c r="G640" s="30">
        <f t="shared" si="37"/>
        <v>784.8749999999999</v>
      </c>
      <c r="H640" s="30">
        <f t="shared" si="38"/>
        <v>460.68750000000006</v>
      </c>
      <c r="I640" s="30">
        <f t="shared" si="39"/>
        <v>921.3750000000001</v>
      </c>
      <c r="J640" s="31"/>
    </row>
    <row r="641" spans="1:10" ht="30" customHeight="1">
      <c r="A641" s="44" t="s">
        <v>2036</v>
      </c>
      <c r="B641" s="41" t="s">
        <v>2037</v>
      </c>
      <c r="C641" s="37">
        <v>1</v>
      </c>
      <c r="D641" s="30" t="s">
        <v>2553</v>
      </c>
      <c r="E641" s="30">
        <v>603.75</v>
      </c>
      <c r="F641" s="30">
        <f t="shared" si="36"/>
        <v>694.3125</v>
      </c>
      <c r="G641" s="30">
        <f t="shared" si="37"/>
        <v>694.3125</v>
      </c>
      <c r="H641" s="30">
        <f t="shared" si="38"/>
        <v>815.0625</v>
      </c>
      <c r="I641" s="30">
        <f t="shared" si="39"/>
        <v>815.0625</v>
      </c>
      <c r="J641" s="31"/>
    </row>
    <row r="642" spans="1:10" ht="30" customHeight="1">
      <c r="A642" s="44" t="s">
        <v>2038</v>
      </c>
      <c r="B642" s="41" t="s">
        <v>1502</v>
      </c>
      <c r="C642" s="37">
        <v>1</v>
      </c>
      <c r="D642" s="30" t="s">
        <v>2553</v>
      </c>
      <c r="E642" s="30">
        <v>778.75</v>
      </c>
      <c r="F642" s="30">
        <f t="shared" si="36"/>
        <v>895.5624999999999</v>
      </c>
      <c r="G642" s="30">
        <f t="shared" si="37"/>
        <v>895.5624999999999</v>
      </c>
      <c r="H642" s="30">
        <f t="shared" si="38"/>
        <v>1051.3125</v>
      </c>
      <c r="I642" s="30">
        <f t="shared" si="39"/>
        <v>1051.3125</v>
      </c>
      <c r="J642" s="31"/>
    </row>
    <row r="643" spans="1:10" ht="30" customHeight="1">
      <c r="A643" s="44" t="s">
        <v>1503</v>
      </c>
      <c r="B643" s="41" t="s">
        <v>1504</v>
      </c>
      <c r="C643" s="37">
        <v>2</v>
      </c>
      <c r="D643" s="30" t="s">
        <v>2553</v>
      </c>
      <c r="E643" s="30">
        <v>691.25</v>
      </c>
      <c r="F643" s="30">
        <f aca="true" t="shared" si="40" ref="F643:F706">E643*1.15</f>
        <v>794.9374999999999</v>
      </c>
      <c r="G643" s="30">
        <f aca="true" t="shared" si="41" ref="G643:G706">C643*F643</f>
        <v>1589.8749999999998</v>
      </c>
      <c r="H643" s="30">
        <f aca="true" t="shared" si="42" ref="H643:H706">E643*1.35</f>
        <v>933.1875000000001</v>
      </c>
      <c r="I643" s="30">
        <f aca="true" t="shared" si="43" ref="I643:I706">C643*H643</f>
        <v>1866.3750000000002</v>
      </c>
      <c r="J643" s="31"/>
    </row>
    <row r="644" spans="1:10" ht="30" customHeight="1">
      <c r="A644" s="44" t="s">
        <v>1505</v>
      </c>
      <c r="B644" s="41" t="s">
        <v>1506</v>
      </c>
      <c r="C644" s="37">
        <v>1</v>
      </c>
      <c r="D644" s="30" t="s">
        <v>2553</v>
      </c>
      <c r="E644" s="30">
        <v>3115</v>
      </c>
      <c r="F644" s="30">
        <f t="shared" si="40"/>
        <v>3582.2499999999995</v>
      </c>
      <c r="G644" s="30">
        <f t="shared" si="41"/>
        <v>3582.2499999999995</v>
      </c>
      <c r="H644" s="30">
        <f t="shared" si="42"/>
        <v>4205.25</v>
      </c>
      <c r="I644" s="30">
        <f t="shared" si="43"/>
        <v>4205.25</v>
      </c>
      <c r="J644" s="31"/>
    </row>
    <row r="645" spans="1:10" ht="30" customHeight="1">
      <c r="A645" s="44" t="s">
        <v>1507</v>
      </c>
      <c r="B645" s="41" t="s">
        <v>1508</v>
      </c>
      <c r="C645" s="37">
        <v>1</v>
      </c>
      <c r="D645" s="30" t="s">
        <v>2553</v>
      </c>
      <c r="E645" s="30">
        <v>691.25</v>
      </c>
      <c r="F645" s="30">
        <f t="shared" si="40"/>
        <v>794.9374999999999</v>
      </c>
      <c r="G645" s="30">
        <f t="shared" si="41"/>
        <v>794.9374999999999</v>
      </c>
      <c r="H645" s="30">
        <f t="shared" si="42"/>
        <v>933.1875000000001</v>
      </c>
      <c r="I645" s="30">
        <f t="shared" si="43"/>
        <v>933.1875000000001</v>
      </c>
      <c r="J645" s="31"/>
    </row>
    <row r="646" spans="1:10" ht="30" customHeight="1">
      <c r="A646" s="44" t="s">
        <v>1509</v>
      </c>
      <c r="B646" s="41" t="s">
        <v>1510</v>
      </c>
      <c r="C646" s="37">
        <v>1</v>
      </c>
      <c r="D646" s="30" t="s">
        <v>2553</v>
      </c>
      <c r="E646" s="30">
        <v>778.75</v>
      </c>
      <c r="F646" s="30">
        <f t="shared" si="40"/>
        <v>895.5624999999999</v>
      </c>
      <c r="G646" s="30">
        <f t="shared" si="41"/>
        <v>895.5624999999999</v>
      </c>
      <c r="H646" s="30">
        <f t="shared" si="42"/>
        <v>1051.3125</v>
      </c>
      <c r="I646" s="30">
        <f t="shared" si="43"/>
        <v>1051.3125</v>
      </c>
      <c r="J646" s="31"/>
    </row>
    <row r="647" spans="1:10" ht="30" customHeight="1">
      <c r="A647" s="44" t="s">
        <v>1511</v>
      </c>
      <c r="B647" s="41" t="s">
        <v>1512</v>
      </c>
      <c r="C647" s="37">
        <v>10</v>
      </c>
      <c r="D647" s="30" t="s">
        <v>2553</v>
      </c>
      <c r="E647" s="30">
        <v>778.75</v>
      </c>
      <c r="F647" s="30">
        <f t="shared" si="40"/>
        <v>895.5624999999999</v>
      </c>
      <c r="G647" s="30">
        <f t="shared" si="41"/>
        <v>8955.624999999998</v>
      </c>
      <c r="H647" s="30">
        <f t="shared" si="42"/>
        <v>1051.3125</v>
      </c>
      <c r="I647" s="30">
        <f t="shared" si="43"/>
        <v>10513.125</v>
      </c>
      <c r="J647" s="31"/>
    </row>
    <row r="648" spans="1:10" ht="30" customHeight="1">
      <c r="A648" s="44" t="s">
        <v>1513</v>
      </c>
      <c r="B648" s="41" t="s">
        <v>1514</v>
      </c>
      <c r="C648" s="37">
        <v>2</v>
      </c>
      <c r="D648" s="30" t="s">
        <v>2553</v>
      </c>
      <c r="E648" s="30">
        <v>866.25</v>
      </c>
      <c r="F648" s="30">
        <f t="shared" si="40"/>
        <v>996.1874999999999</v>
      </c>
      <c r="G648" s="30">
        <f t="shared" si="41"/>
        <v>1992.3749999999998</v>
      </c>
      <c r="H648" s="30">
        <f t="shared" si="42"/>
        <v>1169.4375</v>
      </c>
      <c r="I648" s="30">
        <f t="shared" si="43"/>
        <v>2338.875</v>
      </c>
      <c r="J648" s="31"/>
    </row>
    <row r="649" spans="1:10" ht="30" customHeight="1">
      <c r="A649" s="44" t="s">
        <v>1515</v>
      </c>
      <c r="B649" s="41" t="s">
        <v>1516</v>
      </c>
      <c r="C649" s="37">
        <v>1</v>
      </c>
      <c r="D649" s="30" t="s">
        <v>2553</v>
      </c>
      <c r="E649" s="30">
        <v>586.25</v>
      </c>
      <c r="F649" s="30">
        <f t="shared" si="40"/>
        <v>674.1875</v>
      </c>
      <c r="G649" s="30">
        <f t="shared" si="41"/>
        <v>674.1875</v>
      </c>
      <c r="H649" s="30">
        <f t="shared" si="42"/>
        <v>791.4375</v>
      </c>
      <c r="I649" s="30">
        <f t="shared" si="43"/>
        <v>791.4375</v>
      </c>
      <c r="J649" s="31"/>
    </row>
    <row r="650" spans="1:10" ht="30" customHeight="1">
      <c r="A650" s="44" t="s">
        <v>1517</v>
      </c>
      <c r="B650" s="41" t="s">
        <v>1518</v>
      </c>
      <c r="C650" s="37">
        <v>3</v>
      </c>
      <c r="D650" s="30" t="s">
        <v>2553</v>
      </c>
      <c r="E650" s="30">
        <v>472.5</v>
      </c>
      <c r="F650" s="30">
        <f t="shared" si="40"/>
        <v>543.375</v>
      </c>
      <c r="G650" s="30">
        <f t="shared" si="41"/>
        <v>1630.125</v>
      </c>
      <c r="H650" s="30">
        <f t="shared" si="42"/>
        <v>637.875</v>
      </c>
      <c r="I650" s="30">
        <f t="shared" si="43"/>
        <v>1913.625</v>
      </c>
      <c r="J650" s="31"/>
    </row>
    <row r="651" spans="1:10" ht="30" customHeight="1">
      <c r="A651" s="44" t="s">
        <v>1519</v>
      </c>
      <c r="B651" s="41" t="s">
        <v>1520</v>
      </c>
      <c r="C651" s="37">
        <v>1</v>
      </c>
      <c r="D651" s="30" t="s">
        <v>2553</v>
      </c>
      <c r="E651" s="30">
        <v>428.75</v>
      </c>
      <c r="F651" s="30">
        <f t="shared" si="40"/>
        <v>493.06249999999994</v>
      </c>
      <c r="G651" s="30">
        <f t="shared" si="41"/>
        <v>493.06249999999994</v>
      </c>
      <c r="H651" s="30">
        <f t="shared" si="42"/>
        <v>578.8125</v>
      </c>
      <c r="I651" s="30">
        <f t="shared" si="43"/>
        <v>578.8125</v>
      </c>
      <c r="J651" s="31"/>
    </row>
    <row r="652" spans="1:10" ht="30" customHeight="1">
      <c r="A652" s="44" t="s">
        <v>1521</v>
      </c>
      <c r="B652" s="41" t="s">
        <v>1522</v>
      </c>
      <c r="C652" s="37">
        <v>1</v>
      </c>
      <c r="D652" s="30" t="s">
        <v>2553</v>
      </c>
      <c r="E652" s="30">
        <v>866.25</v>
      </c>
      <c r="F652" s="30">
        <f t="shared" si="40"/>
        <v>996.1874999999999</v>
      </c>
      <c r="G652" s="30">
        <f t="shared" si="41"/>
        <v>996.1874999999999</v>
      </c>
      <c r="H652" s="30">
        <f t="shared" si="42"/>
        <v>1169.4375</v>
      </c>
      <c r="I652" s="30">
        <f t="shared" si="43"/>
        <v>1169.4375</v>
      </c>
      <c r="J652" s="31"/>
    </row>
    <row r="653" spans="1:10" ht="30" customHeight="1">
      <c r="A653" s="44" t="s">
        <v>1523</v>
      </c>
      <c r="B653" s="41" t="s">
        <v>1524</v>
      </c>
      <c r="C653" s="37">
        <v>2</v>
      </c>
      <c r="D653" s="30" t="s">
        <v>2553</v>
      </c>
      <c r="E653" s="30">
        <v>647.5</v>
      </c>
      <c r="F653" s="30">
        <f t="shared" si="40"/>
        <v>744.6249999999999</v>
      </c>
      <c r="G653" s="30">
        <f t="shared" si="41"/>
        <v>1489.2499999999998</v>
      </c>
      <c r="H653" s="30">
        <f t="shared" si="42"/>
        <v>874.1250000000001</v>
      </c>
      <c r="I653" s="30">
        <f t="shared" si="43"/>
        <v>1748.2500000000002</v>
      </c>
      <c r="J653" s="31"/>
    </row>
    <row r="654" spans="1:10" ht="30" customHeight="1">
      <c r="A654" s="44" t="s">
        <v>1525</v>
      </c>
      <c r="B654" s="41" t="s">
        <v>1526</v>
      </c>
      <c r="C654" s="37">
        <v>2</v>
      </c>
      <c r="D654" s="30" t="s">
        <v>2553</v>
      </c>
      <c r="E654" s="30">
        <v>210</v>
      </c>
      <c r="F654" s="30">
        <f t="shared" si="40"/>
        <v>241.49999999999997</v>
      </c>
      <c r="G654" s="30">
        <f t="shared" si="41"/>
        <v>482.99999999999994</v>
      </c>
      <c r="H654" s="30">
        <f t="shared" si="42"/>
        <v>283.5</v>
      </c>
      <c r="I654" s="30">
        <f t="shared" si="43"/>
        <v>567</v>
      </c>
      <c r="J654" s="31"/>
    </row>
    <row r="655" spans="1:10" ht="30" customHeight="1">
      <c r="A655" s="44" t="s">
        <v>1527</v>
      </c>
      <c r="B655" s="41" t="s">
        <v>1528</v>
      </c>
      <c r="C655" s="37">
        <v>2</v>
      </c>
      <c r="D655" s="30" t="s">
        <v>2553</v>
      </c>
      <c r="E655" s="30">
        <v>210</v>
      </c>
      <c r="F655" s="30">
        <f t="shared" si="40"/>
        <v>241.49999999999997</v>
      </c>
      <c r="G655" s="30">
        <f t="shared" si="41"/>
        <v>482.99999999999994</v>
      </c>
      <c r="H655" s="30">
        <f t="shared" si="42"/>
        <v>283.5</v>
      </c>
      <c r="I655" s="30">
        <f t="shared" si="43"/>
        <v>567</v>
      </c>
      <c r="J655" s="31"/>
    </row>
    <row r="656" spans="1:10" ht="30" customHeight="1">
      <c r="A656" s="44" t="s">
        <v>1529</v>
      </c>
      <c r="B656" s="41" t="s">
        <v>1530</v>
      </c>
      <c r="C656" s="37">
        <v>1</v>
      </c>
      <c r="D656" s="30" t="s">
        <v>2553</v>
      </c>
      <c r="E656" s="30">
        <v>560</v>
      </c>
      <c r="F656" s="30">
        <f t="shared" si="40"/>
        <v>644</v>
      </c>
      <c r="G656" s="30">
        <f t="shared" si="41"/>
        <v>644</v>
      </c>
      <c r="H656" s="30">
        <f t="shared" si="42"/>
        <v>756</v>
      </c>
      <c r="I656" s="30">
        <f t="shared" si="43"/>
        <v>756</v>
      </c>
      <c r="J656" s="31"/>
    </row>
    <row r="657" spans="1:10" ht="30" customHeight="1">
      <c r="A657" s="44" t="s">
        <v>1531</v>
      </c>
      <c r="B657" s="41" t="s">
        <v>1532</v>
      </c>
      <c r="C657" s="37">
        <v>1</v>
      </c>
      <c r="D657" s="30" t="s">
        <v>2553</v>
      </c>
      <c r="E657" s="30">
        <v>148.75</v>
      </c>
      <c r="F657" s="30">
        <f t="shared" si="40"/>
        <v>171.0625</v>
      </c>
      <c r="G657" s="30">
        <f t="shared" si="41"/>
        <v>171.0625</v>
      </c>
      <c r="H657" s="30">
        <f t="shared" si="42"/>
        <v>200.8125</v>
      </c>
      <c r="I657" s="30">
        <f t="shared" si="43"/>
        <v>200.8125</v>
      </c>
      <c r="J657" s="31"/>
    </row>
    <row r="658" spans="1:10" ht="30" customHeight="1">
      <c r="A658" s="44" t="s">
        <v>1533</v>
      </c>
      <c r="B658" s="41" t="s">
        <v>1534</v>
      </c>
      <c r="C658" s="37">
        <v>3</v>
      </c>
      <c r="D658" s="30" t="s">
        <v>2553</v>
      </c>
      <c r="E658" s="30">
        <v>253.75</v>
      </c>
      <c r="F658" s="30">
        <f t="shared" si="40"/>
        <v>291.8125</v>
      </c>
      <c r="G658" s="30">
        <f t="shared" si="41"/>
        <v>875.4375</v>
      </c>
      <c r="H658" s="30">
        <f t="shared" si="42"/>
        <v>342.5625</v>
      </c>
      <c r="I658" s="30">
        <f t="shared" si="43"/>
        <v>1027.6875</v>
      </c>
      <c r="J658" s="31"/>
    </row>
    <row r="659" spans="1:10" ht="30" customHeight="1">
      <c r="A659" s="44" t="s">
        <v>1535</v>
      </c>
      <c r="B659" s="41" t="s">
        <v>2080</v>
      </c>
      <c r="C659" s="37">
        <v>3</v>
      </c>
      <c r="D659" s="30" t="s">
        <v>2553</v>
      </c>
      <c r="E659" s="30">
        <v>253.75</v>
      </c>
      <c r="F659" s="30">
        <f t="shared" si="40"/>
        <v>291.8125</v>
      </c>
      <c r="G659" s="30">
        <f t="shared" si="41"/>
        <v>875.4375</v>
      </c>
      <c r="H659" s="30">
        <f t="shared" si="42"/>
        <v>342.5625</v>
      </c>
      <c r="I659" s="30">
        <f t="shared" si="43"/>
        <v>1027.6875</v>
      </c>
      <c r="J659" s="31"/>
    </row>
    <row r="660" spans="1:10" ht="30" customHeight="1">
      <c r="A660" s="44" t="s">
        <v>2081</v>
      </c>
      <c r="B660" s="41" t="s">
        <v>2082</v>
      </c>
      <c r="C660" s="37">
        <v>1</v>
      </c>
      <c r="D660" s="30" t="s">
        <v>2553</v>
      </c>
      <c r="E660" s="30">
        <v>166.25</v>
      </c>
      <c r="F660" s="30">
        <f t="shared" si="40"/>
        <v>191.18749999999997</v>
      </c>
      <c r="G660" s="30">
        <f t="shared" si="41"/>
        <v>191.18749999999997</v>
      </c>
      <c r="H660" s="30">
        <f t="shared" si="42"/>
        <v>224.43750000000003</v>
      </c>
      <c r="I660" s="30">
        <f t="shared" si="43"/>
        <v>224.43750000000003</v>
      </c>
      <c r="J660" s="31"/>
    </row>
    <row r="661" spans="1:10" ht="30" customHeight="1">
      <c r="A661" s="44" t="s">
        <v>2083</v>
      </c>
      <c r="B661" s="41" t="s">
        <v>2084</v>
      </c>
      <c r="C661" s="37">
        <v>2</v>
      </c>
      <c r="D661" s="30" t="s">
        <v>2553</v>
      </c>
      <c r="E661" s="30">
        <v>105</v>
      </c>
      <c r="F661" s="30">
        <f t="shared" si="40"/>
        <v>120.74999999999999</v>
      </c>
      <c r="G661" s="30">
        <f t="shared" si="41"/>
        <v>241.49999999999997</v>
      </c>
      <c r="H661" s="30">
        <f t="shared" si="42"/>
        <v>141.75</v>
      </c>
      <c r="I661" s="30">
        <f t="shared" si="43"/>
        <v>283.5</v>
      </c>
      <c r="J661" s="31"/>
    </row>
    <row r="662" spans="1:10" ht="30" customHeight="1">
      <c r="A662" s="44" t="s">
        <v>2085</v>
      </c>
      <c r="B662" s="41" t="s">
        <v>2086</v>
      </c>
      <c r="C662" s="37">
        <v>2</v>
      </c>
      <c r="D662" s="30" t="s">
        <v>2553</v>
      </c>
      <c r="E662" s="30">
        <v>105</v>
      </c>
      <c r="F662" s="30">
        <f t="shared" si="40"/>
        <v>120.74999999999999</v>
      </c>
      <c r="G662" s="30">
        <f t="shared" si="41"/>
        <v>241.49999999999997</v>
      </c>
      <c r="H662" s="30">
        <f t="shared" si="42"/>
        <v>141.75</v>
      </c>
      <c r="I662" s="30">
        <f t="shared" si="43"/>
        <v>283.5</v>
      </c>
      <c r="J662" s="31"/>
    </row>
    <row r="663" spans="1:10" ht="30" customHeight="1">
      <c r="A663" s="44" t="s">
        <v>2087</v>
      </c>
      <c r="B663" s="41" t="s">
        <v>2088</v>
      </c>
      <c r="C663" s="37">
        <v>1</v>
      </c>
      <c r="D663" s="30" t="s">
        <v>2553</v>
      </c>
      <c r="E663" s="30">
        <v>166.25</v>
      </c>
      <c r="F663" s="30">
        <f t="shared" si="40"/>
        <v>191.18749999999997</v>
      </c>
      <c r="G663" s="30">
        <f t="shared" si="41"/>
        <v>191.18749999999997</v>
      </c>
      <c r="H663" s="30">
        <f t="shared" si="42"/>
        <v>224.43750000000003</v>
      </c>
      <c r="I663" s="30">
        <f t="shared" si="43"/>
        <v>224.43750000000003</v>
      </c>
      <c r="J663" s="31"/>
    </row>
    <row r="664" spans="1:10" ht="30" customHeight="1">
      <c r="A664" s="44" t="s">
        <v>2089</v>
      </c>
      <c r="B664" s="41" t="s">
        <v>2090</v>
      </c>
      <c r="C664" s="37">
        <v>2</v>
      </c>
      <c r="D664" s="30" t="s">
        <v>2553</v>
      </c>
      <c r="E664" s="30">
        <v>297.5</v>
      </c>
      <c r="F664" s="30">
        <f t="shared" si="40"/>
        <v>342.125</v>
      </c>
      <c r="G664" s="30">
        <f t="shared" si="41"/>
        <v>684.25</v>
      </c>
      <c r="H664" s="30">
        <f t="shared" si="42"/>
        <v>401.625</v>
      </c>
      <c r="I664" s="30">
        <f t="shared" si="43"/>
        <v>803.25</v>
      </c>
      <c r="J664" s="31"/>
    </row>
    <row r="665" spans="1:10" ht="30" customHeight="1">
      <c r="A665" s="44" t="s">
        <v>2091</v>
      </c>
      <c r="B665" s="41" t="s">
        <v>2092</v>
      </c>
      <c r="C665" s="37">
        <v>4</v>
      </c>
      <c r="D665" s="30" t="s">
        <v>2553</v>
      </c>
      <c r="E665" s="30">
        <v>210</v>
      </c>
      <c r="F665" s="30">
        <f t="shared" si="40"/>
        <v>241.49999999999997</v>
      </c>
      <c r="G665" s="30">
        <f t="shared" si="41"/>
        <v>965.9999999999999</v>
      </c>
      <c r="H665" s="30">
        <f t="shared" si="42"/>
        <v>283.5</v>
      </c>
      <c r="I665" s="30">
        <f t="shared" si="43"/>
        <v>1134</v>
      </c>
      <c r="J665" s="31"/>
    </row>
    <row r="666" spans="1:10" ht="30" customHeight="1">
      <c r="A666" s="44" t="s">
        <v>2093</v>
      </c>
      <c r="B666" s="41" t="s">
        <v>2094</v>
      </c>
      <c r="C666" s="37">
        <v>3</v>
      </c>
      <c r="D666" s="30" t="s">
        <v>2553</v>
      </c>
      <c r="E666" s="30">
        <v>210</v>
      </c>
      <c r="F666" s="30">
        <f t="shared" si="40"/>
        <v>241.49999999999997</v>
      </c>
      <c r="G666" s="30">
        <f t="shared" si="41"/>
        <v>724.4999999999999</v>
      </c>
      <c r="H666" s="30">
        <f t="shared" si="42"/>
        <v>283.5</v>
      </c>
      <c r="I666" s="30">
        <f t="shared" si="43"/>
        <v>850.5</v>
      </c>
      <c r="J666" s="31"/>
    </row>
    <row r="667" spans="1:10" ht="30" customHeight="1">
      <c r="A667" s="44" t="s">
        <v>2095</v>
      </c>
      <c r="B667" s="41" t="s">
        <v>2096</v>
      </c>
      <c r="C667" s="37">
        <v>2</v>
      </c>
      <c r="D667" s="30" t="s">
        <v>2553</v>
      </c>
      <c r="E667" s="30">
        <v>463.75</v>
      </c>
      <c r="F667" s="30">
        <f t="shared" si="40"/>
        <v>533.3125</v>
      </c>
      <c r="G667" s="30">
        <f t="shared" si="41"/>
        <v>1066.625</v>
      </c>
      <c r="H667" s="30">
        <f t="shared" si="42"/>
        <v>626.0625</v>
      </c>
      <c r="I667" s="30">
        <f t="shared" si="43"/>
        <v>1252.125</v>
      </c>
      <c r="J667" s="31"/>
    </row>
    <row r="668" spans="1:10" ht="30" customHeight="1">
      <c r="A668" s="44" t="s">
        <v>2097</v>
      </c>
      <c r="B668" s="41" t="s">
        <v>2098</v>
      </c>
      <c r="C668" s="37">
        <v>2</v>
      </c>
      <c r="D668" s="30" t="s">
        <v>2553</v>
      </c>
      <c r="E668" s="30">
        <v>253.75</v>
      </c>
      <c r="F668" s="30">
        <f t="shared" si="40"/>
        <v>291.8125</v>
      </c>
      <c r="G668" s="30">
        <f t="shared" si="41"/>
        <v>583.625</v>
      </c>
      <c r="H668" s="30">
        <f t="shared" si="42"/>
        <v>342.5625</v>
      </c>
      <c r="I668" s="30">
        <f t="shared" si="43"/>
        <v>685.125</v>
      </c>
      <c r="J668" s="31"/>
    </row>
    <row r="669" spans="1:10" ht="30" customHeight="1">
      <c r="A669" s="44" t="s">
        <v>2099</v>
      </c>
      <c r="B669" s="41" t="s">
        <v>2100</v>
      </c>
      <c r="C669" s="37">
        <v>1</v>
      </c>
      <c r="D669" s="30" t="s">
        <v>2553</v>
      </c>
      <c r="E669" s="30">
        <v>227.5</v>
      </c>
      <c r="F669" s="30">
        <f t="shared" si="40"/>
        <v>261.625</v>
      </c>
      <c r="G669" s="30">
        <f t="shared" si="41"/>
        <v>261.625</v>
      </c>
      <c r="H669" s="30">
        <v>450</v>
      </c>
      <c r="I669" s="30">
        <f t="shared" si="43"/>
        <v>450</v>
      </c>
      <c r="J669" s="31"/>
    </row>
    <row r="670" spans="1:10" ht="30" customHeight="1">
      <c r="A670" s="44" t="s">
        <v>2101</v>
      </c>
      <c r="B670" s="41" t="s">
        <v>2102</v>
      </c>
      <c r="C670" s="37">
        <v>2</v>
      </c>
      <c r="D670" s="30" t="s">
        <v>2553</v>
      </c>
      <c r="E670" s="30">
        <v>297.5</v>
      </c>
      <c r="F670" s="30">
        <f t="shared" si="40"/>
        <v>342.125</v>
      </c>
      <c r="G670" s="30">
        <f t="shared" si="41"/>
        <v>684.25</v>
      </c>
      <c r="H670" s="30">
        <f t="shared" si="42"/>
        <v>401.625</v>
      </c>
      <c r="I670" s="30">
        <f t="shared" si="43"/>
        <v>803.25</v>
      </c>
      <c r="J670" s="31"/>
    </row>
    <row r="671" spans="1:10" ht="30" customHeight="1">
      <c r="A671" s="44" t="s">
        <v>2103</v>
      </c>
      <c r="B671" s="41" t="s">
        <v>2104</v>
      </c>
      <c r="C671" s="37">
        <v>1</v>
      </c>
      <c r="D671" s="30" t="s">
        <v>2553</v>
      </c>
      <c r="E671" s="30">
        <v>166.25</v>
      </c>
      <c r="F671" s="30">
        <f t="shared" si="40"/>
        <v>191.18749999999997</v>
      </c>
      <c r="G671" s="30">
        <f t="shared" si="41"/>
        <v>191.18749999999997</v>
      </c>
      <c r="H671" s="30">
        <f t="shared" si="42"/>
        <v>224.43750000000003</v>
      </c>
      <c r="I671" s="30">
        <f t="shared" si="43"/>
        <v>224.43750000000003</v>
      </c>
      <c r="J671" s="31"/>
    </row>
    <row r="672" spans="1:10" ht="30" customHeight="1">
      <c r="A672" s="44" t="s">
        <v>2105</v>
      </c>
      <c r="B672" s="41" t="s">
        <v>2106</v>
      </c>
      <c r="C672" s="37">
        <v>4</v>
      </c>
      <c r="D672" s="30" t="s">
        <v>2553</v>
      </c>
      <c r="E672" s="30">
        <v>210</v>
      </c>
      <c r="F672" s="30">
        <f t="shared" si="40"/>
        <v>241.49999999999997</v>
      </c>
      <c r="G672" s="30">
        <f t="shared" si="41"/>
        <v>965.9999999999999</v>
      </c>
      <c r="H672" s="30">
        <f t="shared" si="42"/>
        <v>283.5</v>
      </c>
      <c r="I672" s="30">
        <f t="shared" si="43"/>
        <v>1134</v>
      </c>
      <c r="J672" s="31"/>
    </row>
    <row r="673" spans="1:10" ht="30" customHeight="1">
      <c r="A673" s="44" t="s">
        <v>2107</v>
      </c>
      <c r="B673" s="41" t="s">
        <v>2108</v>
      </c>
      <c r="C673" s="37">
        <v>1</v>
      </c>
      <c r="D673" s="30" t="s">
        <v>2553</v>
      </c>
      <c r="E673" s="30">
        <v>210</v>
      </c>
      <c r="F673" s="30">
        <f t="shared" si="40"/>
        <v>241.49999999999997</v>
      </c>
      <c r="G673" s="30">
        <f t="shared" si="41"/>
        <v>241.49999999999997</v>
      </c>
      <c r="H673" s="30">
        <f t="shared" si="42"/>
        <v>283.5</v>
      </c>
      <c r="I673" s="30">
        <f t="shared" si="43"/>
        <v>283.5</v>
      </c>
      <c r="J673" s="31"/>
    </row>
    <row r="674" spans="1:10" ht="30" customHeight="1">
      <c r="A674" s="44" t="s">
        <v>2109</v>
      </c>
      <c r="B674" s="41" t="s">
        <v>2110</v>
      </c>
      <c r="C674" s="37">
        <v>2</v>
      </c>
      <c r="D674" s="30" t="s">
        <v>2553</v>
      </c>
      <c r="E674" s="30">
        <v>166.25</v>
      </c>
      <c r="F674" s="30">
        <f t="shared" si="40"/>
        <v>191.18749999999997</v>
      </c>
      <c r="G674" s="30">
        <f t="shared" si="41"/>
        <v>382.37499999999994</v>
      </c>
      <c r="H674" s="30">
        <f t="shared" si="42"/>
        <v>224.43750000000003</v>
      </c>
      <c r="I674" s="30">
        <f t="shared" si="43"/>
        <v>448.87500000000006</v>
      </c>
      <c r="J674" s="31"/>
    </row>
    <row r="675" spans="1:10" ht="30" customHeight="1">
      <c r="A675" s="44" t="s">
        <v>2111</v>
      </c>
      <c r="B675" s="41" t="s">
        <v>2112</v>
      </c>
      <c r="C675" s="37">
        <v>2</v>
      </c>
      <c r="D675" s="30" t="s">
        <v>2553</v>
      </c>
      <c r="E675" s="30">
        <v>131.25</v>
      </c>
      <c r="F675" s="30">
        <f t="shared" si="40"/>
        <v>150.9375</v>
      </c>
      <c r="G675" s="30">
        <f t="shared" si="41"/>
        <v>301.875</v>
      </c>
      <c r="H675" s="30">
        <f t="shared" si="42"/>
        <v>177.1875</v>
      </c>
      <c r="I675" s="30">
        <f t="shared" si="43"/>
        <v>354.375</v>
      </c>
      <c r="J675" s="31"/>
    </row>
    <row r="676" spans="1:10" ht="30" customHeight="1">
      <c r="A676" s="44" t="s">
        <v>2113</v>
      </c>
      <c r="B676" s="41" t="s">
        <v>2114</v>
      </c>
      <c r="C676" s="37">
        <v>3</v>
      </c>
      <c r="D676" s="30" t="s">
        <v>2553</v>
      </c>
      <c r="E676" s="30">
        <v>210</v>
      </c>
      <c r="F676" s="30">
        <f t="shared" si="40"/>
        <v>241.49999999999997</v>
      </c>
      <c r="G676" s="30">
        <f t="shared" si="41"/>
        <v>724.4999999999999</v>
      </c>
      <c r="H676" s="30">
        <f t="shared" si="42"/>
        <v>283.5</v>
      </c>
      <c r="I676" s="30">
        <f t="shared" si="43"/>
        <v>850.5</v>
      </c>
      <c r="J676" s="31"/>
    </row>
    <row r="677" spans="1:10" ht="30" customHeight="1">
      <c r="A677" s="44" t="s">
        <v>2115</v>
      </c>
      <c r="B677" s="41" t="s">
        <v>2116</v>
      </c>
      <c r="C677" s="37">
        <v>2</v>
      </c>
      <c r="D677" s="30" t="s">
        <v>2553</v>
      </c>
      <c r="E677" s="30">
        <v>463.75</v>
      </c>
      <c r="F677" s="30">
        <f t="shared" si="40"/>
        <v>533.3125</v>
      </c>
      <c r="G677" s="30">
        <f t="shared" si="41"/>
        <v>1066.625</v>
      </c>
      <c r="H677" s="30">
        <f t="shared" si="42"/>
        <v>626.0625</v>
      </c>
      <c r="I677" s="30">
        <f t="shared" si="43"/>
        <v>1252.125</v>
      </c>
      <c r="J677" s="31"/>
    </row>
    <row r="678" spans="1:10" ht="30" customHeight="1">
      <c r="A678" s="44" t="s">
        <v>2117</v>
      </c>
      <c r="B678" s="41" t="s">
        <v>2118</v>
      </c>
      <c r="C678" s="37">
        <v>2</v>
      </c>
      <c r="D678" s="30" t="s">
        <v>2553</v>
      </c>
      <c r="E678" s="30">
        <v>253.75</v>
      </c>
      <c r="F678" s="30">
        <f t="shared" si="40"/>
        <v>291.8125</v>
      </c>
      <c r="G678" s="30">
        <f t="shared" si="41"/>
        <v>583.625</v>
      </c>
      <c r="H678" s="30">
        <f t="shared" si="42"/>
        <v>342.5625</v>
      </c>
      <c r="I678" s="30">
        <f t="shared" si="43"/>
        <v>685.125</v>
      </c>
      <c r="J678" s="31"/>
    </row>
    <row r="679" spans="1:10" ht="30" customHeight="1">
      <c r="A679" s="44" t="s">
        <v>2119</v>
      </c>
      <c r="B679" s="41" t="s">
        <v>2120</v>
      </c>
      <c r="C679" s="37">
        <v>1</v>
      </c>
      <c r="D679" s="30" t="s">
        <v>2553</v>
      </c>
      <c r="E679" s="30">
        <v>655</v>
      </c>
      <c r="F679" s="30">
        <f t="shared" si="40"/>
        <v>753.2499999999999</v>
      </c>
      <c r="G679" s="30">
        <f t="shared" si="41"/>
        <v>753.2499999999999</v>
      </c>
      <c r="H679" s="30">
        <f t="shared" si="42"/>
        <v>884.2500000000001</v>
      </c>
      <c r="I679" s="30">
        <f t="shared" si="43"/>
        <v>884.2500000000001</v>
      </c>
      <c r="J679" s="31"/>
    </row>
    <row r="680" spans="1:10" ht="30" customHeight="1">
      <c r="A680" s="44" t="s">
        <v>2121</v>
      </c>
      <c r="B680" s="41" t="s">
        <v>2122</v>
      </c>
      <c r="C680" s="37">
        <v>3</v>
      </c>
      <c r="D680" s="30" t="s">
        <v>2553</v>
      </c>
      <c r="E680" s="30">
        <v>428.75</v>
      </c>
      <c r="F680" s="30">
        <f t="shared" si="40"/>
        <v>493.06249999999994</v>
      </c>
      <c r="G680" s="30">
        <f t="shared" si="41"/>
        <v>1479.1874999999998</v>
      </c>
      <c r="H680" s="30">
        <f t="shared" si="42"/>
        <v>578.8125</v>
      </c>
      <c r="I680" s="30">
        <f t="shared" si="43"/>
        <v>1736.4375</v>
      </c>
      <c r="J680" s="31"/>
    </row>
    <row r="681" spans="1:10" ht="30" customHeight="1">
      <c r="A681" s="44" t="s">
        <v>2123</v>
      </c>
      <c r="B681" s="41" t="s">
        <v>2124</v>
      </c>
      <c r="C681" s="37">
        <v>1</v>
      </c>
      <c r="D681" s="30" t="s">
        <v>2553</v>
      </c>
      <c r="E681" s="30">
        <v>428.75</v>
      </c>
      <c r="F681" s="30">
        <f t="shared" si="40"/>
        <v>493.06249999999994</v>
      </c>
      <c r="G681" s="30">
        <f t="shared" si="41"/>
        <v>493.06249999999994</v>
      </c>
      <c r="H681" s="30">
        <f t="shared" si="42"/>
        <v>578.8125</v>
      </c>
      <c r="I681" s="30">
        <f t="shared" si="43"/>
        <v>578.8125</v>
      </c>
      <c r="J681" s="31"/>
    </row>
    <row r="682" spans="1:10" ht="30" customHeight="1">
      <c r="A682" s="44" t="s">
        <v>2125</v>
      </c>
      <c r="B682" s="41" t="s">
        <v>2126</v>
      </c>
      <c r="C682" s="37">
        <v>2</v>
      </c>
      <c r="D682" s="30" t="s">
        <v>2553</v>
      </c>
      <c r="E682" s="30">
        <v>1041.25</v>
      </c>
      <c r="F682" s="30">
        <f t="shared" si="40"/>
        <v>1197.4375</v>
      </c>
      <c r="G682" s="30">
        <f t="shared" si="41"/>
        <v>2394.875</v>
      </c>
      <c r="H682" s="30">
        <f t="shared" si="42"/>
        <v>1405.6875</v>
      </c>
      <c r="I682" s="30">
        <f t="shared" si="43"/>
        <v>2811.375</v>
      </c>
      <c r="J682" s="31"/>
    </row>
    <row r="683" spans="1:10" ht="30" customHeight="1">
      <c r="A683" s="44" t="s">
        <v>2127</v>
      </c>
      <c r="B683" s="41" t="s">
        <v>2128</v>
      </c>
      <c r="C683" s="37">
        <v>2</v>
      </c>
      <c r="D683" s="30" t="s">
        <v>2553</v>
      </c>
      <c r="E683" s="30">
        <v>1041.25</v>
      </c>
      <c r="F683" s="30">
        <f t="shared" si="40"/>
        <v>1197.4375</v>
      </c>
      <c r="G683" s="30">
        <f t="shared" si="41"/>
        <v>2394.875</v>
      </c>
      <c r="H683" s="30">
        <f t="shared" si="42"/>
        <v>1405.6875</v>
      </c>
      <c r="I683" s="30">
        <f t="shared" si="43"/>
        <v>2811.375</v>
      </c>
      <c r="J683" s="31"/>
    </row>
    <row r="684" spans="1:10" ht="30" customHeight="1">
      <c r="A684" s="44" t="s">
        <v>2129</v>
      </c>
      <c r="B684" s="41" t="s">
        <v>2130</v>
      </c>
      <c r="C684" s="37">
        <v>1</v>
      </c>
      <c r="D684" s="30" t="s">
        <v>2553</v>
      </c>
      <c r="E684" s="30">
        <v>1391.25</v>
      </c>
      <c r="F684" s="30">
        <f t="shared" si="40"/>
        <v>1599.9374999999998</v>
      </c>
      <c r="G684" s="30">
        <f t="shared" si="41"/>
        <v>1599.9374999999998</v>
      </c>
      <c r="H684" s="30">
        <f t="shared" si="42"/>
        <v>1878.1875000000002</v>
      </c>
      <c r="I684" s="30">
        <f t="shared" si="43"/>
        <v>1878.1875000000002</v>
      </c>
      <c r="J684" s="31"/>
    </row>
    <row r="685" spans="1:10" ht="30" customHeight="1">
      <c r="A685" s="44" t="s">
        <v>2131</v>
      </c>
      <c r="B685" s="41" t="s">
        <v>2132</v>
      </c>
      <c r="C685" s="37">
        <v>1</v>
      </c>
      <c r="D685" s="30" t="s">
        <v>2553</v>
      </c>
      <c r="E685" s="30">
        <v>1741.25</v>
      </c>
      <c r="F685" s="30">
        <f t="shared" si="40"/>
        <v>2002.4374999999998</v>
      </c>
      <c r="G685" s="30">
        <f t="shared" si="41"/>
        <v>2002.4374999999998</v>
      </c>
      <c r="H685" s="30">
        <f t="shared" si="42"/>
        <v>2350.6875</v>
      </c>
      <c r="I685" s="30">
        <f t="shared" si="43"/>
        <v>2350.6875</v>
      </c>
      <c r="J685" s="31"/>
    </row>
    <row r="686" spans="1:10" ht="30" customHeight="1">
      <c r="A686" s="44" t="s">
        <v>2133</v>
      </c>
      <c r="B686" s="41" t="s">
        <v>2134</v>
      </c>
      <c r="C686" s="37">
        <v>3</v>
      </c>
      <c r="D686" s="30" t="s">
        <v>2553</v>
      </c>
      <c r="E686" s="30">
        <v>1303.75</v>
      </c>
      <c r="F686" s="30">
        <f t="shared" si="40"/>
        <v>1499.3124999999998</v>
      </c>
      <c r="G686" s="30">
        <f t="shared" si="41"/>
        <v>4497.937499999999</v>
      </c>
      <c r="H686" s="30">
        <f t="shared" si="42"/>
        <v>1760.0625000000002</v>
      </c>
      <c r="I686" s="30">
        <f t="shared" si="43"/>
        <v>5280.187500000001</v>
      </c>
      <c r="J686" s="31"/>
    </row>
    <row r="687" spans="1:10" ht="30" customHeight="1">
      <c r="A687" s="44" t="s">
        <v>2135</v>
      </c>
      <c r="B687" s="41" t="s">
        <v>2136</v>
      </c>
      <c r="C687" s="37">
        <v>1</v>
      </c>
      <c r="D687" s="30" t="s">
        <v>2553</v>
      </c>
      <c r="E687" s="30">
        <v>428.75</v>
      </c>
      <c r="F687" s="30">
        <f t="shared" si="40"/>
        <v>493.06249999999994</v>
      </c>
      <c r="G687" s="30">
        <f t="shared" si="41"/>
        <v>493.06249999999994</v>
      </c>
      <c r="H687" s="30">
        <f t="shared" si="42"/>
        <v>578.8125</v>
      </c>
      <c r="I687" s="30">
        <f t="shared" si="43"/>
        <v>578.8125</v>
      </c>
      <c r="J687" s="31"/>
    </row>
    <row r="688" spans="1:10" ht="30" customHeight="1">
      <c r="A688" s="44" t="s">
        <v>2137</v>
      </c>
      <c r="B688" s="41" t="s">
        <v>2138</v>
      </c>
      <c r="C688" s="37">
        <v>1</v>
      </c>
      <c r="D688" s="30" t="s">
        <v>2553</v>
      </c>
      <c r="E688" s="30">
        <v>796.25</v>
      </c>
      <c r="F688" s="30">
        <f t="shared" si="40"/>
        <v>915.6874999999999</v>
      </c>
      <c r="G688" s="30">
        <f t="shared" si="41"/>
        <v>915.6874999999999</v>
      </c>
      <c r="H688" s="30">
        <f t="shared" si="42"/>
        <v>1074.9375</v>
      </c>
      <c r="I688" s="30">
        <f t="shared" si="43"/>
        <v>1074.9375</v>
      </c>
      <c r="J688" s="31"/>
    </row>
    <row r="689" spans="1:10" ht="30" customHeight="1">
      <c r="A689" s="44" t="s">
        <v>2139</v>
      </c>
      <c r="B689" s="41" t="s">
        <v>2140</v>
      </c>
      <c r="C689" s="37">
        <v>2</v>
      </c>
      <c r="D689" s="30" t="s">
        <v>2553</v>
      </c>
      <c r="E689" s="30">
        <v>516.25</v>
      </c>
      <c r="F689" s="30">
        <f t="shared" si="40"/>
        <v>593.6875</v>
      </c>
      <c r="G689" s="30">
        <f t="shared" si="41"/>
        <v>1187.375</v>
      </c>
      <c r="H689" s="30">
        <f t="shared" si="42"/>
        <v>696.9375</v>
      </c>
      <c r="I689" s="30">
        <f t="shared" si="43"/>
        <v>1393.875</v>
      </c>
      <c r="J689" s="31"/>
    </row>
    <row r="690" spans="1:10" ht="30" customHeight="1">
      <c r="A690" s="44" t="s">
        <v>2141</v>
      </c>
      <c r="B690" s="41" t="s">
        <v>2142</v>
      </c>
      <c r="C690" s="37">
        <v>2</v>
      </c>
      <c r="D690" s="30" t="s">
        <v>2553</v>
      </c>
      <c r="E690" s="30">
        <v>428.75</v>
      </c>
      <c r="F690" s="30">
        <f t="shared" si="40"/>
        <v>493.06249999999994</v>
      </c>
      <c r="G690" s="30">
        <f t="shared" si="41"/>
        <v>986.1249999999999</v>
      </c>
      <c r="H690" s="30">
        <f t="shared" si="42"/>
        <v>578.8125</v>
      </c>
      <c r="I690" s="30">
        <f t="shared" si="43"/>
        <v>1157.625</v>
      </c>
      <c r="J690" s="31"/>
    </row>
    <row r="691" spans="1:10" ht="30" customHeight="1">
      <c r="A691" s="44" t="s">
        <v>2143</v>
      </c>
      <c r="B691" s="41" t="s">
        <v>2144</v>
      </c>
      <c r="C691" s="37">
        <v>2</v>
      </c>
      <c r="D691" s="30" t="s">
        <v>2553</v>
      </c>
      <c r="E691" s="30">
        <v>1566.25</v>
      </c>
      <c r="F691" s="30">
        <f t="shared" si="40"/>
        <v>1801.1874999999998</v>
      </c>
      <c r="G691" s="30">
        <f t="shared" si="41"/>
        <v>3602.3749999999995</v>
      </c>
      <c r="H691" s="30">
        <f t="shared" si="42"/>
        <v>2114.4375</v>
      </c>
      <c r="I691" s="30">
        <f t="shared" si="43"/>
        <v>4228.875</v>
      </c>
      <c r="J691" s="31"/>
    </row>
    <row r="692" spans="1:10" ht="30" customHeight="1">
      <c r="A692" s="44" t="s">
        <v>2145</v>
      </c>
      <c r="B692" s="41" t="s">
        <v>2146</v>
      </c>
      <c r="C692" s="37">
        <v>1</v>
      </c>
      <c r="D692" s="30" t="s">
        <v>2553</v>
      </c>
      <c r="E692" s="30">
        <v>1697.5</v>
      </c>
      <c r="F692" s="30">
        <f t="shared" si="40"/>
        <v>1952.1249999999998</v>
      </c>
      <c r="G692" s="30">
        <f t="shared" si="41"/>
        <v>1952.1249999999998</v>
      </c>
      <c r="H692" s="30">
        <f t="shared" si="42"/>
        <v>2291.625</v>
      </c>
      <c r="I692" s="30">
        <f t="shared" si="43"/>
        <v>2291.625</v>
      </c>
      <c r="J692" s="31"/>
    </row>
    <row r="693" spans="1:10" ht="30" customHeight="1">
      <c r="A693" s="44" t="s">
        <v>2147</v>
      </c>
      <c r="B693" s="41" t="s">
        <v>2148</v>
      </c>
      <c r="C693" s="37">
        <v>1</v>
      </c>
      <c r="D693" s="30" t="s">
        <v>2553</v>
      </c>
      <c r="E693" s="30">
        <v>560</v>
      </c>
      <c r="F693" s="30">
        <f t="shared" si="40"/>
        <v>644</v>
      </c>
      <c r="G693" s="30">
        <f t="shared" si="41"/>
        <v>644</v>
      </c>
      <c r="H693" s="30">
        <f t="shared" si="42"/>
        <v>756</v>
      </c>
      <c r="I693" s="30">
        <f t="shared" si="43"/>
        <v>756</v>
      </c>
      <c r="J693" s="31"/>
    </row>
    <row r="694" spans="1:10" ht="30" customHeight="1">
      <c r="A694" s="44" t="s">
        <v>2149</v>
      </c>
      <c r="B694" s="41" t="s">
        <v>2150</v>
      </c>
      <c r="C694" s="37">
        <v>1</v>
      </c>
      <c r="D694" s="30" t="s">
        <v>2553</v>
      </c>
      <c r="E694" s="30">
        <v>630</v>
      </c>
      <c r="F694" s="30">
        <f t="shared" si="40"/>
        <v>724.5</v>
      </c>
      <c r="G694" s="30">
        <f t="shared" si="41"/>
        <v>724.5</v>
      </c>
      <c r="H694" s="30">
        <f t="shared" si="42"/>
        <v>850.5</v>
      </c>
      <c r="I694" s="30">
        <f t="shared" si="43"/>
        <v>850.5</v>
      </c>
      <c r="J694" s="31"/>
    </row>
    <row r="695" spans="1:10" ht="30" customHeight="1">
      <c r="A695" s="44" t="s">
        <v>2151</v>
      </c>
      <c r="B695" s="41" t="s">
        <v>2152</v>
      </c>
      <c r="C695" s="37">
        <v>1</v>
      </c>
      <c r="D695" s="30" t="s">
        <v>2553</v>
      </c>
      <c r="E695" s="30">
        <v>603.75</v>
      </c>
      <c r="F695" s="30">
        <f t="shared" si="40"/>
        <v>694.3125</v>
      </c>
      <c r="G695" s="30">
        <f t="shared" si="41"/>
        <v>694.3125</v>
      </c>
      <c r="H695" s="30">
        <f t="shared" si="42"/>
        <v>815.0625</v>
      </c>
      <c r="I695" s="30">
        <f t="shared" si="43"/>
        <v>815.0625</v>
      </c>
      <c r="J695" s="31"/>
    </row>
    <row r="696" spans="1:10" ht="30" customHeight="1">
      <c r="A696" s="44" t="s">
        <v>2153</v>
      </c>
      <c r="B696" s="41" t="s">
        <v>2154</v>
      </c>
      <c r="C696" s="37">
        <v>3</v>
      </c>
      <c r="D696" s="30" t="s">
        <v>2553</v>
      </c>
      <c r="E696" s="30">
        <v>1391.25</v>
      </c>
      <c r="F696" s="30">
        <f t="shared" si="40"/>
        <v>1599.9374999999998</v>
      </c>
      <c r="G696" s="30">
        <f t="shared" si="41"/>
        <v>4799.812499999999</v>
      </c>
      <c r="H696" s="30">
        <f t="shared" si="42"/>
        <v>1878.1875000000002</v>
      </c>
      <c r="I696" s="30">
        <f t="shared" si="43"/>
        <v>5634.562500000001</v>
      </c>
      <c r="J696" s="31"/>
    </row>
    <row r="697" spans="1:10" ht="30" customHeight="1">
      <c r="A697" s="44" t="s">
        <v>2155</v>
      </c>
      <c r="B697" s="41" t="s">
        <v>2156</v>
      </c>
      <c r="C697" s="37">
        <v>3</v>
      </c>
      <c r="D697" s="30" t="s">
        <v>2553</v>
      </c>
      <c r="E697" s="30">
        <v>1041.25</v>
      </c>
      <c r="F697" s="30">
        <f t="shared" si="40"/>
        <v>1197.4375</v>
      </c>
      <c r="G697" s="30">
        <f t="shared" si="41"/>
        <v>3592.3125</v>
      </c>
      <c r="H697" s="30">
        <f t="shared" si="42"/>
        <v>1405.6875</v>
      </c>
      <c r="I697" s="30">
        <f t="shared" si="43"/>
        <v>4217.0625</v>
      </c>
      <c r="J697" s="31"/>
    </row>
    <row r="698" spans="1:10" ht="30" customHeight="1">
      <c r="A698" s="44" t="s">
        <v>2157</v>
      </c>
      <c r="B698" s="41" t="s">
        <v>2158</v>
      </c>
      <c r="C698" s="37">
        <v>2</v>
      </c>
      <c r="D698" s="30" t="s">
        <v>2553</v>
      </c>
      <c r="E698" s="30">
        <v>735</v>
      </c>
      <c r="F698" s="30">
        <f t="shared" si="40"/>
        <v>845.2499999999999</v>
      </c>
      <c r="G698" s="30">
        <f t="shared" si="41"/>
        <v>1690.4999999999998</v>
      </c>
      <c r="H698" s="30">
        <f t="shared" si="42"/>
        <v>992.2500000000001</v>
      </c>
      <c r="I698" s="30">
        <f t="shared" si="43"/>
        <v>1984.5000000000002</v>
      </c>
      <c r="J698" s="31"/>
    </row>
    <row r="699" spans="1:10" ht="30" customHeight="1">
      <c r="A699" s="44" t="s">
        <v>2159</v>
      </c>
      <c r="B699" s="41" t="s">
        <v>2160</v>
      </c>
      <c r="C699" s="37">
        <v>5</v>
      </c>
      <c r="D699" s="30" t="s">
        <v>2553</v>
      </c>
      <c r="E699" s="30">
        <v>1216.25</v>
      </c>
      <c r="F699" s="30">
        <f t="shared" si="40"/>
        <v>1398.6875</v>
      </c>
      <c r="G699" s="30">
        <f t="shared" si="41"/>
        <v>6993.4375</v>
      </c>
      <c r="H699" s="30">
        <f t="shared" si="42"/>
        <v>1641.9375</v>
      </c>
      <c r="I699" s="30">
        <f t="shared" si="43"/>
        <v>8209.6875</v>
      </c>
      <c r="J699" s="31"/>
    </row>
    <row r="700" spans="1:10" ht="30" customHeight="1">
      <c r="A700" s="44" t="s">
        <v>2161</v>
      </c>
      <c r="B700" s="41" t="s">
        <v>2162</v>
      </c>
      <c r="C700" s="37">
        <v>1</v>
      </c>
      <c r="D700" s="30" t="s">
        <v>2553</v>
      </c>
      <c r="E700" s="30">
        <v>1128.75</v>
      </c>
      <c r="F700" s="30">
        <f t="shared" si="40"/>
        <v>1298.0625</v>
      </c>
      <c r="G700" s="30">
        <f t="shared" si="41"/>
        <v>1298.0625</v>
      </c>
      <c r="H700" s="30">
        <f t="shared" si="42"/>
        <v>1523.8125</v>
      </c>
      <c r="I700" s="30">
        <f t="shared" si="43"/>
        <v>1523.8125</v>
      </c>
      <c r="J700" s="31"/>
    </row>
    <row r="701" spans="1:10" ht="30" customHeight="1">
      <c r="A701" s="44" t="s">
        <v>2163</v>
      </c>
      <c r="B701" s="41" t="s">
        <v>2164</v>
      </c>
      <c r="C701" s="37">
        <v>1</v>
      </c>
      <c r="D701" s="30" t="s">
        <v>2553</v>
      </c>
      <c r="E701" s="30">
        <v>691.25</v>
      </c>
      <c r="F701" s="30">
        <f t="shared" si="40"/>
        <v>794.9374999999999</v>
      </c>
      <c r="G701" s="30">
        <f t="shared" si="41"/>
        <v>794.9374999999999</v>
      </c>
      <c r="H701" s="30">
        <f t="shared" si="42"/>
        <v>933.1875000000001</v>
      </c>
      <c r="I701" s="30">
        <f t="shared" si="43"/>
        <v>933.1875000000001</v>
      </c>
      <c r="J701" s="31"/>
    </row>
    <row r="702" spans="1:10" ht="30" customHeight="1">
      <c r="A702" s="44" t="s">
        <v>2165</v>
      </c>
      <c r="B702" s="41" t="s">
        <v>2166</v>
      </c>
      <c r="C702" s="37">
        <v>1</v>
      </c>
      <c r="D702" s="30" t="s">
        <v>2553</v>
      </c>
      <c r="E702" s="30">
        <v>1916.25</v>
      </c>
      <c r="F702" s="30">
        <f t="shared" si="40"/>
        <v>2203.6875</v>
      </c>
      <c r="G702" s="30">
        <f t="shared" si="41"/>
        <v>2203.6875</v>
      </c>
      <c r="H702" s="30">
        <f t="shared" si="42"/>
        <v>2586.9375</v>
      </c>
      <c r="I702" s="30">
        <f t="shared" si="43"/>
        <v>2586.9375</v>
      </c>
      <c r="J702" s="31"/>
    </row>
    <row r="703" spans="1:10" ht="30" customHeight="1">
      <c r="A703" s="44" t="s">
        <v>2167</v>
      </c>
      <c r="B703" s="41" t="s">
        <v>2168</v>
      </c>
      <c r="C703" s="37">
        <v>1</v>
      </c>
      <c r="D703" s="30" t="s">
        <v>2553</v>
      </c>
      <c r="E703" s="30">
        <v>1391.25</v>
      </c>
      <c r="F703" s="30">
        <f t="shared" si="40"/>
        <v>1599.9374999999998</v>
      </c>
      <c r="G703" s="30">
        <f t="shared" si="41"/>
        <v>1599.9374999999998</v>
      </c>
      <c r="H703" s="30">
        <f t="shared" si="42"/>
        <v>1878.1875000000002</v>
      </c>
      <c r="I703" s="30">
        <f t="shared" si="43"/>
        <v>1878.1875000000002</v>
      </c>
      <c r="J703" s="31"/>
    </row>
    <row r="704" spans="1:10" ht="30" customHeight="1">
      <c r="A704" s="44" t="s">
        <v>2169</v>
      </c>
      <c r="B704" s="41" t="s">
        <v>2170</v>
      </c>
      <c r="C704" s="37">
        <v>1</v>
      </c>
      <c r="D704" s="30" t="s">
        <v>2553</v>
      </c>
      <c r="E704" s="30">
        <v>1916.25</v>
      </c>
      <c r="F704" s="30">
        <f t="shared" si="40"/>
        <v>2203.6875</v>
      </c>
      <c r="G704" s="30">
        <f t="shared" si="41"/>
        <v>2203.6875</v>
      </c>
      <c r="H704" s="30">
        <f t="shared" si="42"/>
        <v>2586.9375</v>
      </c>
      <c r="I704" s="30">
        <f t="shared" si="43"/>
        <v>2586.9375</v>
      </c>
      <c r="J704" s="31"/>
    </row>
    <row r="705" spans="1:10" ht="30" customHeight="1">
      <c r="A705" s="44" t="s">
        <v>2171</v>
      </c>
      <c r="B705" s="41" t="s">
        <v>2172</v>
      </c>
      <c r="C705" s="37">
        <v>1</v>
      </c>
      <c r="D705" s="30" t="s">
        <v>2553</v>
      </c>
      <c r="E705" s="30">
        <v>866.25</v>
      </c>
      <c r="F705" s="30">
        <f t="shared" si="40"/>
        <v>996.1874999999999</v>
      </c>
      <c r="G705" s="30">
        <f t="shared" si="41"/>
        <v>996.1874999999999</v>
      </c>
      <c r="H705" s="30">
        <f t="shared" si="42"/>
        <v>1169.4375</v>
      </c>
      <c r="I705" s="30">
        <f t="shared" si="43"/>
        <v>1169.4375</v>
      </c>
      <c r="J705" s="31"/>
    </row>
    <row r="706" spans="1:10" ht="30" customHeight="1">
      <c r="A706" s="44" t="s">
        <v>2173</v>
      </c>
      <c r="B706" s="41" t="s">
        <v>2174</v>
      </c>
      <c r="C706" s="37">
        <v>5</v>
      </c>
      <c r="D706" s="30" t="s">
        <v>2553</v>
      </c>
      <c r="E706" s="30">
        <v>1303.75</v>
      </c>
      <c r="F706" s="30">
        <f t="shared" si="40"/>
        <v>1499.3124999999998</v>
      </c>
      <c r="G706" s="30">
        <f t="shared" si="41"/>
        <v>7496.562499999999</v>
      </c>
      <c r="H706" s="30">
        <f t="shared" si="42"/>
        <v>1760.0625000000002</v>
      </c>
      <c r="I706" s="30">
        <f t="shared" si="43"/>
        <v>8800.312500000002</v>
      </c>
      <c r="J706" s="31"/>
    </row>
    <row r="707" spans="1:10" ht="30" customHeight="1">
      <c r="A707" s="44" t="s">
        <v>2175</v>
      </c>
      <c r="B707" s="41" t="s">
        <v>2176</v>
      </c>
      <c r="C707" s="37">
        <v>1</v>
      </c>
      <c r="D707" s="30" t="s">
        <v>2553</v>
      </c>
      <c r="E707" s="30">
        <v>866.25</v>
      </c>
      <c r="F707" s="30">
        <f aca="true" t="shared" si="44" ref="F707:F770">E707*1.15</f>
        <v>996.1874999999999</v>
      </c>
      <c r="G707" s="30">
        <f aca="true" t="shared" si="45" ref="G707:G770">C707*F707</f>
        <v>996.1874999999999</v>
      </c>
      <c r="H707" s="30">
        <f aca="true" t="shared" si="46" ref="H707:H770">E707*1.35</f>
        <v>1169.4375</v>
      </c>
      <c r="I707" s="30">
        <f aca="true" t="shared" si="47" ref="I707:I770">C707*H707</f>
        <v>1169.4375</v>
      </c>
      <c r="J707" s="31"/>
    </row>
    <row r="708" spans="1:10" ht="30" customHeight="1">
      <c r="A708" s="44" t="s">
        <v>2177</v>
      </c>
      <c r="B708" s="41" t="s">
        <v>2178</v>
      </c>
      <c r="C708" s="37">
        <v>1</v>
      </c>
      <c r="D708" s="30" t="s">
        <v>2553</v>
      </c>
      <c r="E708" s="30">
        <v>2380</v>
      </c>
      <c r="F708" s="30">
        <f t="shared" si="44"/>
        <v>2737</v>
      </c>
      <c r="G708" s="30">
        <f t="shared" si="45"/>
        <v>2737</v>
      </c>
      <c r="H708" s="30">
        <f t="shared" si="46"/>
        <v>3213</v>
      </c>
      <c r="I708" s="30">
        <f t="shared" si="47"/>
        <v>3213</v>
      </c>
      <c r="J708" s="31"/>
    </row>
    <row r="709" spans="1:10" ht="30" customHeight="1">
      <c r="A709" s="44" t="s">
        <v>2179</v>
      </c>
      <c r="B709" s="41" t="s">
        <v>2180</v>
      </c>
      <c r="C709" s="37">
        <v>2</v>
      </c>
      <c r="D709" s="30" t="s">
        <v>2553</v>
      </c>
      <c r="E709" s="30">
        <v>603.75</v>
      </c>
      <c r="F709" s="30">
        <f t="shared" si="44"/>
        <v>694.3125</v>
      </c>
      <c r="G709" s="30">
        <f t="shared" si="45"/>
        <v>1388.625</v>
      </c>
      <c r="H709" s="30">
        <f t="shared" si="46"/>
        <v>815.0625</v>
      </c>
      <c r="I709" s="30">
        <f t="shared" si="47"/>
        <v>1630.125</v>
      </c>
      <c r="J709" s="31"/>
    </row>
    <row r="710" spans="1:10" ht="30" customHeight="1">
      <c r="A710" s="44" t="s">
        <v>2181</v>
      </c>
      <c r="B710" s="41" t="s">
        <v>2182</v>
      </c>
      <c r="C710" s="37">
        <v>2</v>
      </c>
      <c r="D710" s="30" t="s">
        <v>2553</v>
      </c>
      <c r="E710" s="30">
        <v>1741.25</v>
      </c>
      <c r="F710" s="30">
        <f t="shared" si="44"/>
        <v>2002.4374999999998</v>
      </c>
      <c r="G710" s="30">
        <f t="shared" si="45"/>
        <v>4004.8749999999995</v>
      </c>
      <c r="H710" s="30">
        <f t="shared" si="46"/>
        <v>2350.6875</v>
      </c>
      <c r="I710" s="30">
        <f t="shared" si="47"/>
        <v>4701.375</v>
      </c>
      <c r="J710" s="31"/>
    </row>
    <row r="711" spans="1:10" ht="30" customHeight="1">
      <c r="A711" s="44" t="s">
        <v>2183</v>
      </c>
      <c r="B711" s="41" t="s">
        <v>2184</v>
      </c>
      <c r="C711" s="37">
        <v>1</v>
      </c>
      <c r="D711" s="30" t="s">
        <v>2553</v>
      </c>
      <c r="E711" s="30">
        <v>1128.75</v>
      </c>
      <c r="F711" s="30">
        <f t="shared" si="44"/>
        <v>1298.0625</v>
      </c>
      <c r="G711" s="30">
        <f t="shared" si="45"/>
        <v>1298.0625</v>
      </c>
      <c r="H711" s="30">
        <f t="shared" si="46"/>
        <v>1523.8125</v>
      </c>
      <c r="I711" s="30">
        <f t="shared" si="47"/>
        <v>1523.8125</v>
      </c>
      <c r="J711" s="31"/>
    </row>
    <row r="712" spans="1:10" ht="30" customHeight="1">
      <c r="A712" s="44" t="s">
        <v>2185</v>
      </c>
      <c r="B712" s="41" t="s">
        <v>2186</v>
      </c>
      <c r="C712" s="37">
        <v>2</v>
      </c>
      <c r="D712" s="30" t="s">
        <v>2553</v>
      </c>
      <c r="E712" s="30">
        <v>1566.25</v>
      </c>
      <c r="F712" s="30">
        <f t="shared" si="44"/>
        <v>1801.1874999999998</v>
      </c>
      <c r="G712" s="30">
        <f t="shared" si="45"/>
        <v>3602.3749999999995</v>
      </c>
      <c r="H712" s="30">
        <f t="shared" si="46"/>
        <v>2114.4375</v>
      </c>
      <c r="I712" s="30">
        <f t="shared" si="47"/>
        <v>4228.875</v>
      </c>
      <c r="J712" s="31"/>
    </row>
    <row r="713" spans="1:10" ht="30" customHeight="1">
      <c r="A713" s="44" t="s">
        <v>2187</v>
      </c>
      <c r="B713" s="41" t="s">
        <v>2188</v>
      </c>
      <c r="C713" s="37">
        <v>1</v>
      </c>
      <c r="D713" s="30" t="s">
        <v>2553</v>
      </c>
      <c r="E713" s="30">
        <v>1128.75</v>
      </c>
      <c r="F713" s="30">
        <f t="shared" si="44"/>
        <v>1298.0625</v>
      </c>
      <c r="G713" s="30">
        <f t="shared" si="45"/>
        <v>1298.0625</v>
      </c>
      <c r="H713" s="30">
        <f t="shared" si="46"/>
        <v>1523.8125</v>
      </c>
      <c r="I713" s="30">
        <f t="shared" si="47"/>
        <v>1523.8125</v>
      </c>
      <c r="J713" s="31"/>
    </row>
    <row r="714" spans="1:10" ht="30" customHeight="1">
      <c r="A714" s="44" t="s">
        <v>2189</v>
      </c>
      <c r="B714" s="41" t="s">
        <v>2190</v>
      </c>
      <c r="C714" s="37">
        <v>1</v>
      </c>
      <c r="D714" s="30" t="s">
        <v>2553</v>
      </c>
      <c r="E714" s="30">
        <v>1741.25</v>
      </c>
      <c r="F714" s="30">
        <f t="shared" si="44"/>
        <v>2002.4374999999998</v>
      </c>
      <c r="G714" s="30">
        <f t="shared" si="45"/>
        <v>2002.4374999999998</v>
      </c>
      <c r="H714" s="30">
        <f t="shared" si="46"/>
        <v>2350.6875</v>
      </c>
      <c r="I714" s="30">
        <f t="shared" si="47"/>
        <v>2350.6875</v>
      </c>
      <c r="J714" s="31"/>
    </row>
    <row r="715" spans="1:10" ht="30" customHeight="1">
      <c r="A715" s="44" t="s">
        <v>2191</v>
      </c>
      <c r="B715" s="41" t="s">
        <v>1662</v>
      </c>
      <c r="C715" s="37">
        <v>1</v>
      </c>
      <c r="D715" s="30" t="s">
        <v>2553</v>
      </c>
      <c r="E715" s="30">
        <v>2003.75</v>
      </c>
      <c r="F715" s="30">
        <f t="shared" si="44"/>
        <v>2304.3125</v>
      </c>
      <c r="G715" s="30">
        <f t="shared" si="45"/>
        <v>2304.3125</v>
      </c>
      <c r="H715" s="30">
        <f t="shared" si="46"/>
        <v>2705.0625</v>
      </c>
      <c r="I715" s="30">
        <f t="shared" si="47"/>
        <v>2705.0625</v>
      </c>
      <c r="J715" s="31"/>
    </row>
    <row r="716" spans="1:10" ht="30" customHeight="1">
      <c r="A716" s="44" t="s">
        <v>1663</v>
      </c>
      <c r="B716" s="41" t="s">
        <v>1664</v>
      </c>
      <c r="C716" s="37">
        <v>1</v>
      </c>
      <c r="D716" s="30" t="s">
        <v>2553</v>
      </c>
      <c r="E716" s="30">
        <v>1391.25</v>
      </c>
      <c r="F716" s="30">
        <f t="shared" si="44"/>
        <v>1599.9374999999998</v>
      </c>
      <c r="G716" s="30">
        <f t="shared" si="45"/>
        <v>1599.9374999999998</v>
      </c>
      <c r="H716" s="30">
        <f t="shared" si="46"/>
        <v>1878.1875000000002</v>
      </c>
      <c r="I716" s="30">
        <f t="shared" si="47"/>
        <v>1878.1875000000002</v>
      </c>
      <c r="J716" s="31"/>
    </row>
    <row r="717" spans="1:10" ht="30" customHeight="1">
      <c r="A717" s="44" t="s">
        <v>1665</v>
      </c>
      <c r="B717" s="41" t="s">
        <v>769</v>
      </c>
      <c r="C717" s="37">
        <v>9</v>
      </c>
      <c r="D717" s="30" t="s">
        <v>2553</v>
      </c>
      <c r="E717" s="30">
        <v>778.75</v>
      </c>
      <c r="F717" s="30">
        <f t="shared" si="44"/>
        <v>895.5624999999999</v>
      </c>
      <c r="G717" s="30">
        <f t="shared" si="45"/>
        <v>8060.062499999999</v>
      </c>
      <c r="H717" s="30">
        <f t="shared" si="46"/>
        <v>1051.3125</v>
      </c>
      <c r="I717" s="30">
        <f t="shared" si="47"/>
        <v>9461.8125</v>
      </c>
      <c r="J717" s="31"/>
    </row>
    <row r="718" spans="1:10" ht="30" customHeight="1">
      <c r="A718" s="44" t="s">
        <v>1666</v>
      </c>
      <c r="B718" s="41" t="s">
        <v>1667</v>
      </c>
      <c r="C718" s="37">
        <v>1</v>
      </c>
      <c r="D718" s="30" t="s">
        <v>2553</v>
      </c>
      <c r="E718" s="30">
        <v>516.25</v>
      </c>
      <c r="F718" s="30">
        <f t="shared" si="44"/>
        <v>593.6875</v>
      </c>
      <c r="G718" s="30">
        <f t="shared" si="45"/>
        <v>593.6875</v>
      </c>
      <c r="H718" s="30">
        <f t="shared" si="46"/>
        <v>696.9375</v>
      </c>
      <c r="I718" s="30">
        <f t="shared" si="47"/>
        <v>696.9375</v>
      </c>
      <c r="J718" s="31"/>
    </row>
    <row r="719" spans="1:10" ht="30" customHeight="1">
      <c r="A719" s="44" t="s">
        <v>1668</v>
      </c>
      <c r="B719" s="41" t="s">
        <v>1669</v>
      </c>
      <c r="C719" s="37">
        <v>1</v>
      </c>
      <c r="D719" s="30" t="s">
        <v>2553</v>
      </c>
      <c r="E719" s="30">
        <v>1950</v>
      </c>
      <c r="F719" s="30">
        <f t="shared" si="44"/>
        <v>2242.5</v>
      </c>
      <c r="G719" s="30">
        <f t="shared" si="45"/>
        <v>2242.5</v>
      </c>
      <c r="H719" s="30">
        <f t="shared" si="46"/>
        <v>2632.5</v>
      </c>
      <c r="I719" s="30">
        <f t="shared" si="47"/>
        <v>2632.5</v>
      </c>
      <c r="J719" s="31"/>
    </row>
    <row r="720" spans="1:10" ht="30" customHeight="1">
      <c r="A720" s="44" t="s">
        <v>1670</v>
      </c>
      <c r="B720" s="41" t="s">
        <v>1671</v>
      </c>
      <c r="C720" s="37">
        <v>1</v>
      </c>
      <c r="D720" s="30" t="s">
        <v>2553</v>
      </c>
      <c r="E720" s="30">
        <v>1916.25</v>
      </c>
      <c r="F720" s="30">
        <f t="shared" si="44"/>
        <v>2203.6875</v>
      </c>
      <c r="G720" s="30">
        <f t="shared" si="45"/>
        <v>2203.6875</v>
      </c>
      <c r="H720" s="30">
        <f t="shared" si="46"/>
        <v>2586.9375</v>
      </c>
      <c r="I720" s="30">
        <f t="shared" si="47"/>
        <v>2586.9375</v>
      </c>
      <c r="J720" s="31"/>
    </row>
    <row r="721" spans="1:10" ht="30" customHeight="1">
      <c r="A721" s="44" t="s">
        <v>1672</v>
      </c>
      <c r="B721" s="41" t="s">
        <v>1673</v>
      </c>
      <c r="C721" s="37">
        <v>1</v>
      </c>
      <c r="D721" s="30" t="s">
        <v>2553</v>
      </c>
      <c r="E721" s="30">
        <v>1741.25</v>
      </c>
      <c r="F721" s="30">
        <f t="shared" si="44"/>
        <v>2002.4374999999998</v>
      </c>
      <c r="G721" s="30">
        <f t="shared" si="45"/>
        <v>2002.4374999999998</v>
      </c>
      <c r="H721" s="30">
        <f t="shared" si="46"/>
        <v>2350.6875</v>
      </c>
      <c r="I721" s="30">
        <f t="shared" si="47"/>
        <v>2350.6875</v>
      </c>
      <c r="J721" s="31"/>
    </row>
    <row r="722" spans="1:10" ht="30" customHeight="1">
      <c r="A722" s="44" t="s">
        <v>1674</v>
      </c>
      <c r="B722" s="41" t="s">
        <v>1675</v>
      </c>
      <c r="C722" s="37">
        <v>1</v>
      </c>
      <c r="D722" s="30" t="s">
        <v>2553</v>
      </c>
      <c r="E722" s="30">
        <v>1242.5</v>
      </c>
      <c r="F722" s="30">
        <f t="shared" si="44"/>
        <v>1428.875</v>
      </c>
      <c r="G722" s="30">
        <f t="shared" si="45"/>
        <v>1428.875</v>
      </c>
      <c r="H722" s="30">
        <f t="shared" si="46"/>
        <v>1677.375</v>
      </c>
      <c r="I722" s="30">
        <f t="shared" si="47"/>
        <v>1677.375</v>
      </c>
      <c r="J722" s="31"/>
    </row>
    <row r="723" spans="1:10" ht="30" customHeight="1">
      <c r="A723" s="44" t="s">
        <v>1676</v>
      </c>
      <c r="B723" s="41" t="s">
        <v>1677</v>
      </c>
      <c r="C723" s="37">
        <v>1</v>
      </c>
      <c r="D723" s="30" t="s">
        <v>2553</v>
      </c>
      <c r="E723" s="30">
        <v>3231</v>
      </c>
      <c r="F723" s="30">
        <f t="shared" si="44"/>
        <v>3715.6499999999996</v>
      </c>
      <c r="G723" s="30">
        <f t="shared" si="45"/>
        <v>3715.6499999999996</v>
      </c>
      <c r="H723" s="30">
        <f t="shared" si="46"/>
        <v>4361.85</v>
      </c>
      <c r="I723" s="30">
        <f t="shared" si="47"/>
        <v>4361.85</v>
      </c>
      <c r="J723" s="31"/>
    </row>
    <row r="724" spans="1:10" ht="30" customHeight="1">
      <c r="A724" s="44" t="s">
        <v>1678</v>
      </c>
      <c r="B724" s="41" t="s">
        <v>1679</v>
      </c>
      <c r="C724" s="37">
        <v>2</v>
      </c>
      <c r="D724" s="30" t="s">
        <v>2553</v>
      </c>
      <c r="E724" s="30">
        <v>603.75</v>
      </c>
      <c r="F724" s="30">
        <f t="shared" si="44"/>
        <v>694.3125</v>
      </c>
      <c r="G724" s="30">
        <f t="shared" si="45"/>
        <v>1388.625</v>
      </c>
      <c r="H724" s="30">
        <f t="shared" si="46"/>
        <v>815.0625</v>
      </c>
      <c r="I724" s="30">
        <f t="shared" si="47"/>
        <v>1630.125</v>
      </c>
      <c r="J724" s="31"/>
    </row>
    <row r="725" spans="1:10" ht="30" customHeight="1">
      <c r="A725" s="44" t="s">
        <v>1680</v>
      </c>
      <c r="B725" s="41" t="s">
        <v>1681</v>
      </c>
      <c r="C725" s="37">
        <v>1</v>
      </c>
      <c r="D725" s="30" t="s">
        <v>2553</v>
      </c>
      <c r="E725" s="30">
        <v>1041.25</v>
      </c>
      <c r="F725" s="30">
        <f t="shared" si="44"/>
        <v>1197.4375</v>
      </c>
      <c r="G725" s="30">
        <f t="shared" si="45"/>
        <v>1197.4375</v>
      </c>
      <c r="H725" s="30">
        <f t="shared" si="46"/>
        <v>1405.6875</v>
      </c>
      <c r="I725" s="30">
        <f t="shared" si="47"/>
        <v>1405.6875</v>
      </c>
      <c r="J725" s="31"/>
    </row>
    <row r="726" spans="1:10" ht="30" customHeight="1">
      <c r="A726" s="44" t="s">
        <v>1682</v>
      </c>
      <c r="B726" s="41" t="s">
        <v>1683</v>
      </c>
      <c r="C726" s="37">
        <v>1</v>
      </c>
      <c r="D726" s="30" t="s">
        <v>2553</v>
      </c>
      <c r="E726" s="30">
        <v>866.25</v>
      </c>
      <c r="F726" s="30">
        <f t="shared" si="44"/>
        <v>996.1874999999999</v>
      </c>
      <c r="G726" s="30">
        <f t="shared" si="45"/>
        <v>996.1874999999999</v>
      </c>
      <c r="H726" s="30">
        <f t="shared" si="46"/>
        <v>1169.4375</v>
      </c>
      <c r="I726" s="30">
        <f t="shared" si="47"/>
        <v>1169.4375</v>
      </c>
      <c r="J726" s="31"/>
    </row>
    <row r="727" spans="1:10" ht="30" customHeight="1">
      <c r="A727" s="44" t="s">
        <v>1684</v>
      </c>
      <c r="B727" s="41" t="s">
        <v>1685</v>
      </c>
      <c r="C727" s="37">
        <v>3</v>
      </c>
      <c r="D727" s="30" t="s">
        <v>2553</v>
      </c>
      <c r="E727" s="30">
        <v>1041.25</v>
      </c>
      <c r="F727" s="30">
        <f t="shared" si="44"/>
        <v>1197.4375</v>
      </c>
      <c r="G727" s="30">
        <f t="shared" si="45"/>
        <v>3592.3125</v>
      </c>
      <c r="H727" s="30">
        <f t="shared" si="46"/>
        <v>1405.6875</v>
      </c>
      <c r="I727" s="30">
        <f t="shared" si="47"/>
        <v>4217.0625</v>
      </c>
      <c r="J727" s="31"/>
    </row>
    <row r="728" spans="1:10" ht="30" customHeight="1">
      <c r="A728" s="44" t="s">
        <v>1686</v>
      </c>
      <c r="B728" s="41" t="s">
        <v>1687</v>
      </c>
      <c r="C728" s="37">
        <v>1</v>
      </c>
      <c r="D728" s="30" t="s">
        <v>2553</v>
      </c>
      <c r="E728" s="30">
        <v>1741.25</v>
      </c>
      <c r="F728" s="30">
        <f t="shared" si="44"/>
        <v>2002.4374999999998</v>
      </c>
      <c r="G728" s="30">
        <f t="shared" si="45"/>
        <v>2002.4374999999998</v>
      </c>
      <c r="H728" s="30">
        <f t="shared" si="46"/>
        <v>2350.6875</v>
      </c>
      <c r="I728" s="30">
        <f t="shared" si="47"/>
        <v>2350.6875</v>
      </c>
      <c r="J728" s="31"/>
    </row>
    <row r="729" spans="1:10" ht="30" customHeight="1">
      <c r="A729" s="44" t="s">
        <v>1688</v>
      </c>
      <c r="B729" s="41" t="s">
        <v>1689</v>
      </c>
      <c r="C729" s="37">
        <v>1</v>
      </c>
      <c r="D729" s="30" t="s">
        <v>2553</v>
      </c>
      <c r="E729" s="30">
        <v>1058.75</v>
      </c>
      <c r="F729" s="30">
        <f t="shared" si="44"/>
        <v>1217.5625</v>
      </c>
      <c r="G729" s="30">
        <f t="shared" si="45"/>
        <v>1217.5625</v>
      </c>
      <c r="H729" s="30">
        <f t="shared" si="46"/>
        <v>1429.3125</v>
      </c>
      <c r="I729" s="30">
        <f t="shared" si="47"/>
        <v>1429.3125</v>
      </c>
      <c r="J729" s="31"/>
    </row>
    <row r="730" spans="1:10" ht="30" customHeight="1">
      <c r="A730" s="44" t="s">
        <v>1690</v>
      </c>
      <c r="B730" s="41" t="s">
        <v>2217</v>
      </c>
      <c r="C730" s="37">
        <v>1</v>
      </c>
      <c r="D730" s="30" t="s">
        <v>2553</v>
      </c>
      <c r="E730" s="30">
        <v>752.5</v>
      </c>
      <c r="F730" s="30">
        <f t="shared" si="44"/>
        <v>865.3749999999999</v>
      </c>
      <c r="G730" s="30">
        <f t="shared" si="45"/>
        <v>865.3749999999999</v>
      </c>
      <c r="H730" s="30">
        <f t="shared" si="46"/>
        <v>1015.8750000000001</v>
      </c>
      <c r="I730" s="30">
        <f t="shared" si="47"/>
        <v>1015.8750000000001</v>
      </c>
      <c r="J730" s="31"/>
    </row>
    <row r="731" spans="1:10" ht="30" customHeight="1">
      <c r="A731" s="44" t="s">
        <v>2218</v>
      </c>
      <c r="B731" s="41" t="s">
        <v>2219</v>
      </c>
      <c r="C731" s="37">
        <v>2</v>
      </c>
      <c r="D731" s="30" t="s">
        <v>2553</v>
      </c>
      <c r="E731" s="30">
        <v>1391.25</v>
      </c>
      <c r="F731" s="30">
        <f t="shared" si="44"/>
        <v>1599.9374999999998</v>
      </c>
      <c r="G731" s="30">
        <f t="shared" si="45"/>
        <v>3199.8749999999995</v>
      </c>
      <c r="H731" s="30">
        <f t="shared" si="46"/>
        <v>1878.1875000000002</v>
      </c>
      <c r="I731" s="30">
        <f t="shared" si="47"/>
        <v>3756.3750000000005</v>
      </c>
      <c r="J731" s="31"/>
    </row>
    <row r="732" spans="1:10" ht="30" customHeight="1">
      <c r="A732" s="44" t="s">
        <v>2220</v>
      </c>
      <c r="B732" s="41" t="s">
        <v>2221</v>
      </c>
      <c r="C732" s="37">
        <v>1</v>
      </c>
      <c r="D732" s="30" t="s">
        <v>2553</v>
      </c>
      <c r="E732" s="30">
        <v>1303.75</v>
      </c>
      <c r="F732" s="30">
        <f t="shared" si="44"/>
        <v>1499.3124999999998</v>
      </c>
      <c r="G732" s="30">
        <f t="shared" si="45"/>
        <v>1499.3124999999998</v>
      </c>
      <c r="H732" s="30">
        <f t="shared" si="46"/>
        <v>1760.0625000000002</v>
      </c>
      <c r="I732" s="30">
        <f t="shared" si="47"/>
        <v>1760.0625000000002</v>
      </c>
      <c r="J732" s="31"/>
    </row>
    <row r="733" spans="1:10" ht="30" customHeight="1">
      <c r="A733" s="44" t="s">
        <v>2222</v>
      </c>
      <c r="B733" s="41" t="s">
        <v>2223</v>
      </c>
      <c r="C733" s="37">
        <v>1</v>
      </c>
      <c r="D733" s="30" t="s">
        <v>2553</v>
      </c>
      <c r="E733" s="30">
        <v>1478.75</v>
      </c>
      <c r="F733" s="30">
        <f t="shared" si="44"/>
        <v>1700.5624999999998</v>
      </c>
      <c r="G733" s="30">
        <f t="shared" si="45"/>
        <v>1700.5624999999998</v>
      </c>
      <c r="H733" s="30">
        <f t="shared" si="46"/>
        <v>1996.3125000000002</v>
      </c>
      <c r="I733" s="30">
        <f t="shared" si="47"/>
        <v>1996.3125000000002</v>
      </c>
      <c r="J733" s="31"/>
    </row>
    <row r="734" spans="1:10" ht="30" customHeight="1">
      <c r="A734" s="44" t="s">
        <v>2224</v>
      </c>
      <c r="B734" s="41" t="s">
        <v>2225</v>
      </c>
      <c r="C734" s="37">
        <v>1</v>
      </c>
      <c r="D734" s="30" t="s">
        <v>2553</v>
      </c>
      <c r="E734" s="30">
        <v>1741.25</v>
      </c>
      <c r="F734" s="30">
        <f t="shared" si="44"/>
        <v>2002.4374999999998</v>
      </c>
      <c r="G734" s="30">
        <f t="shared" si="45"/>
        <v>2002.4374999999998</v>
      </c>
      <c r="H734" s="30">
        <f t="shared" si="46"/>
        <v>2350.6875</v>
      </c>
      <c r="I734" s="30">
        <f t="shared" si="47"/>
        <v>2350.6875</v>
      </c>
      <c r="J734" s="31"/>
    </row>
    <row r="735" spans="1:10" ht="30" customHeight="1">
      <c r="A735" s="44" t="s">
        <v>2226</v>
      </c>
      <c r="B735" s="41" t="s">
        <v>2227</v>
      </c>
      <c r="C735" s="37">
        <v>1</v>
      </c>
      <c r="D735" s="30" t="s">
        <v>2553</v>
      </c>
      <c r="E735" s="30">
        <v>1566.25</v>
      </c>
      <c r="F735" s="30">
        <f t="shared" si="44"/>
        <v>1801.1874999999998</v>
      </c>
      <c r="G735" s="30">
        <f t="shared" si="45"/>
        <v>1801.1874999999998</v>
      </c>
      <c r="H735" s="30">
        <f t="shared" si="46"/>
        <v>2114.4375</v>
      </c>
      <c r="I735" s="30">
        <f t="shared" si="47"/>
        <v>2114.4375</v>
      </c>
      <c r="J735" s="31"/>
    </row>
    <row r="736" spans="1:10" ht="30" customHeight="1">
      <c r="A736" s="44" t="s">
        <v>2228</v>
      </c>
      <c r="B736" s="41" t="s">
        <v>2229</v>
      </c>
      <c r="C736" s="37">
        <v>1</v>
      </c>
      <c r="D736" s="30" t="s">
        <v>2553</v>
      </c>
      <c r="E736" s="30">
        <v>1478.75</v>
      </c>
      <c r="F736" s="30">
        <f t="shared" si="44"/>
        <v>1700.5624999999998</v>
      </c>
      <c r="G736" s="30">
        <f t="shared" si="45"/>
        <v>1700.5624999999998</v>
      </c>
      <c r="H736" s="30">
        <f t="shared" si="46"/>
        <v>1996.3125000000002</v>
      </c>
      <c r="I736" s="30">
        <f t="shared" si="47"/>
        <v>1996.3125000000002</v>
      </c>
      <c r="J736" s="31"/>
    </row>
    <row r="737" spans="1:10" ht="30" customHeight="1">
      <c r="A737" s="44" t="s">
        <v>2230</v>
      </c>
      <c r="B737" s="41" t="s">
        <v>2231</v>
      </c>
      <c r="C737" s="37">
        <v>2</v>
      </c>
      <c r="D737" s="30" t="s">
        <v>2553</v>
      </c>
      <c r="E737" s="30">
        <v>1478.75</v>
      </c>
      <c r="F737" s="30">
        <f t="shared" si="44"/>
        <v>1700.5624999999998</v>
      </c>
      <c r="G737" s="30">
        <f t="shared" si="45"/>
        <v>3401.1249999999995</v>
      </c>
      <c r="H737" s="30">
        <f t="shared" si="46"/>
        <v>1996.3125000000002</v>
      </c>
      <c r="I737" s="30">
        <f t="shared" si="47"/>
        <v>3992.6250000000005</v>
      </c>
      <c r="J737" s="31"/>
    </row>
    <row r="738" spans="1:10" ht="30" customHeight="1">
      <c r="A738" s="44" t="s">
        <v>2232</v>
      </c>
      <c r="B738" s="41" t="s">
        <v>2233</v>
      </c>
      <c r="C738" s="37">
        <v>1</v>
      </c>
      <c r="D738" s="30" t="s">
        <v>2553</v>
      </c>
      <c r="E738" s="30">
        <v>1618.75</v>
      </c>
      <c r="F738" s="30">
        <f t="shared" si="44"/>
        <v>1861.5624999999998</v>
      </c>
      <c r="G738" s="30">
        <f t="shared" si="45"/>
        <v>1861.5624999999998</v>
      </c>
      <c r="H738" s="30">
        <f t="shared" si="46"/>
        <v>2185.3125</v>
      </c>
      <c r="I738" s="30">
        <f t="shared" si="47"/>
        <v>2185.3125</v>
      </c>
      <c r="J738" s="31"/>
    </row>
    <row r="739" spans="1:10" ht="30" customHeight="1">
      <c r="A739" s="44" t="s">
        <v>2234</v>
      </c>
      <c r="B739" s="41" t="s">
        <v>2235</v>
      </c>
      <c r="C739" s="37">
        <v>2</v>
      </c>
      <c r="D739" s="30" t="s">
        <v>2553</v>
      </c>
      <c r="E739" s="30">
        <v>866.25</v>
      </c>
      <c r="F739" s="30">
        <f t="shared" si="44"/>
        <v>996.1874999999999</v>
      </c>
      <c r="G739" s="30">
        <f t="shared" si="45"/>
        <v>1992.3749999999998</v>
      </c>
      <c r="H739" s="30">
        <f t="shared" si="46"/>
        <v>1169.4375</v>
      </c>
      <c r="I739" s="30">
        <f t="shared" si="47"/>
        <v>2338.875</v>
      </c>
      <c r="J739" s="31"/>
    </row>
    <row r="740" spans="1:10" ht="30" customHeight="1">
      <c r="A740" s="44" t="s">
        <v>2236</v>
      </c>
      <c r="B740" s="41" t="s">
        <v>2237</v>
      </c>
      <c r="C740" s="37">
        <v>1</v>
      </c>
      <c r="D740" s="30" t="s">
        <v>2553</v>
      </c>
      <c r="E740" s="30">
        <v>866.25</v>
      </c>
      <c r="F740" s="30">
        <f t="shared" si="44"/>
        <v>996.1874999999999</v>
      </c>
      <c r="G740" s="30">
        <f t="shared" si="45"/>
        <v>996.1874999999999</v>
      </c>
      <c r="H740" s="30">
        <f t="shared" si="46"/>
        <v>1169.4375</v>
      </c>
      <c r="I740" s="30">
        <f t="shared" si="47"/>
        <v>1169.4375</v>
      </c>
      <c r="J740" s="31"/>
    </row>
    <row r="741" spans="1:10" ht="30" customHeight="1">
      <c r="A741" s="44" t="s">
        <v>2238</v>
      </c>
      <c r="B741" s="41" t="s">
        <v>2239</v>
      </c>
      <c r="C741" s="37">
        <v>1</v>
      </c>
      <c r="D741" s="30" t="s">
        <v>2553</v>
      </c>
      <c r="E741" s="30">
        <v>1041.25</v>
      </c>
      <c r="F741" s="30">
        <f t="shared" si="44"/>
        <v>1197.4375</v>
      </c>
      <c r="G741" s="30">
        <f t="shared" si="45"/>
        <v>1197.4375</v>
      </c>
      <c r="H741" s="30">
        <f t="shared" si="46"/>
        <v>1405.6875</v>
      </c>
      <c r="I741" s="30">
        <f t="shared" si="47"/>
        <v>1405.6875</v>
      </c>
      <c r="J741" s="31"/>
    </row>
    <row r="742" spans="1:10" ht="30" customHeight="1">
      <c r="A742" s="44" t="s">
        <v>2240</v>
      </c>
      <c r="B742" s="41" t="s">
        <v>2241</v>
      </c>
      <c r="C742" s="37">
        <v>3</v>
      </c>
      <c r="D742" s="30" t="s">
        <v>2553</v>
      </c>
      <c r="E742" s="30">
        <v>997.5</v>
      </c>
      <c r="F742" s="30">
        <f t="shared" si="44"/>
        <v>1147.125</v>
      </c>
      <c r="G742" s="30">
        <f t="shared" si="45"/>
        <v>3441.375</v>
      </c>
      <c r="H742" s="30">
        <f t="shared" si="46"/>
        <v>1346.625</v>
      </c>
      <c r="I742" s="30">
        <f t="shared" si="47"/>
        <v>4039.875</v>
      </c>
      <c r="J742" s="31"/>
    </row>
    <row r="743" spans="1:10" ht="30" customHeight="1">
      <c r="A743" s="44" t="s">
        <v>2242</v>
      </c>
      <c r="B743" s="41" t="s">
        <v>2243</v>
      </c>
      <c r="C743" s="37">
        <v>1</v>
      </c>
      <c r="D743" s="30" t="s">
        <v>2553</v>
      </c>
      <c r="E743" s="30">
        <v>1653.75</v>
      </c>
      <c r="F743" s="30">
        <f t="shared" si="44"/>
        <v>1901.8124999999998</v>
      </c>
      <c r="G743" s="30">
        <f t="shared" si="45"/>
        <v>1901.8124999999998</v>
      </c>
      <c r="H743" s="30">
        <f t="shared" si="46"/>
        <v>2232.5625</v>
      </c>
      <c r="I743" s="30">
        <f t="shared" si="47"/>
        <v>2232.5625</v>
      </c>
      <c r="J743" s="31"/>
    </row>
    <row r="744" spans="1:10" ht="30" customHeight="1">
      <c r="A744" s="44" t="s">
        <v>2244</v>
      </c>
      <c r="B744" s="41" t="s">
        <v>2245</v>
      </c>
      <c r="C744" s="37">
        <v>5</v>
      </c>
      <c r="D744" s="30" t="s">
        <v>2553</v>
      </c>
      <c r="E744" s="30">
        <v>1303.75</v>
      </c>
      <c r="F744" s="30">
        <f t="shared" si="44"/>
        <v>1499.3124999999998</v>
      </c>
      <c r="G744" s="30">
        <f t="shared" si="45"/>
        <v>7496.562499999999</v>
      </c>
      <c r="H744" s="30">
        <f t="shared" si="46"/>
        <v>1760.0625000000002</v>
      </c>
      <c r="I744" s="30">
        <f t="shared" si="47"/>
        <v>8800.312500000002</v>
      </c>
      <c r="J744" s="31"/>
    </row>
    <row r="745" spans="1:10" ht="30" customHeight="1">
      <c r="A745" s="44" t="s">
        <v>2246</v>
      </c>
      <c r="B745" s="41" t="s">
        <v>2247</v>
      </c>
      <c r="C745" s="37">
        <v>3</v>
      </c>
      <c r="D745" s="30" t="s">
        <v>2553</v>
      </c>
      <c r="E745" s="30">
        <v>1872.5</v>
      </c>
      <c r="F745" s="30">
        <f t="shared" si="44"/>
        <v>2153.375</v>
      </c>
      <c r="G745" s="30">
        <f t="shared" si="45"/>
        <v>6460.125</v>
      </c>
      <c r="H745" s="30">
        <f t="shared" si="46"/>
        <v>2527.875</v>
      </c>
      <c r="I745" s="30">
        <f t="shared" si="47"/>
        <v>7583.625</v>
      </c>
      <c r="J745" s="31"/>
    </row>
    <row r="746" spans="1:10" ht="30" customHeight="1">
      <c r="A746" s="44" t="s">
        <v>2248</v>
      </c>
      <c r="B746" s="41" t="s">
        <v>2249</v>
      </c>
      <c r="C746" s="37">
        <v>1</v>
      </c>
      <c r="D746" s="30" t="s">
        <v>2553</v>
      </c>
      <c r="E746" s="30">
        <v>953.75</v>
      </c>
      <c r="F746" s="30">
        <f t="shared" si="44"/>
        <v>1096.8125</v>
      </c>
      <c r="G746" s="30">
        <f t="shared" si="45"/>
        <v>1096.8125</v>
      </c>
      <c r="H746" s="30">
        <f t="shared" si="46"/>
        <v>1287.5625</v>
      </c>
      <c r="I746" s="30">
        <f t="shared" si="47"/>
        <v>1287.5625</v>
      </c>
      <c r="J746" s="31"/>
    </row>
    <row r="747" spans="1:10" ht="30" customHeight="1">
      <c r="A747" s="44" t="s">
        <v>2250</v>
      </c>
      <c r="B747" s="41" t="s">
        <v>2251</v>
      </c>
      <c r="C747" s="37">
        <v>1</v>
      </c>
      <c r="D747" s="30" t="s">
        <v>2553</v>
      </c>
      <c r="E747" s="30">
        <v>1041.25</v>
      </c>
      <c r="F747" s="30">
        <f t="shared" si="44"/>
        <v>1197.4375</v>
      </c>
      <c r="G747" s="30">
        <f t="shared" si="45"/>
        <v>1197.4375</v>
      </c>
      <c r="H747" s="30">
        <f t="shared" si="46"/>
        <v>1405.6875</v>
      </c>
      <c r="I747" s="30">
        <f t="shared" si="47"/>
        <v>1405.6875</v>
      </c>
      <c r="J747" s="31"/>
    </row>
    <row r="748" spans="1:10" ht="30" customHeight="1">
      <c r="A748" s="44" t="s">
        <v>2252</v>
      </c>
      <c r="B748" s="41" t="s">
        <v>2253</v>
      </c>
      <c r="C748" s="37">
        <v>1</v>
      </c>
      <c r="D748" s="30" t="s">
        <v>2553</v>
      </c>
      <c r="E748" s="30">
        <v>1452.5</v>
      </c>
      <c r="F748" s="30">
        <f t="shared" si="44"/>
        <v>1670.3749999999998</v>
      </c>
      <c r="G748" s="30">
        <f t="shared" si="45"/>
        <v>1670.3749999999998</v>
      </c>
      <c r="H748" s="30">
        <f t="shared" si="46"/>
        <v>1960.8750000000002</v>
      </c>
      <c r="I748" s="30">
        <f t="shared" si="47"/>
        <v>1960.8750000000002</v>
      </c>
      <c r="J748" s="31"/>
    </row>
    <row r="749" spans="1:10" ht="30" customHeight="1">
      <c r="A749" s="44" t="s">
        <v>2254</v>
      </c>
      <c r="B749" s="41" t="s">
        <v>2255</v>
      </c>
      <c r="C749" s="37">
        <v>1</v>
      </c>
      <c r="D749" s="30" t="s">
        <v>2553</v>
      </c>
      <c r="E749" s="30">
        <v>1303.75</v>
      </c>
      <c r="F749" s="30">
        <f t="shared" si="44"/>
        <v>1499.3124999999998</v>
      </c>
      <c r="G749" s="30">
        <f t="shared" si="45"/>
        <v>1499.3124999999998</v>
      </c>
      <c r="H749" s="30">
        <f t="shared" si="46"/>
        <v>1760.0625000000002</v>
      </c>
      <c r="I749" s="30">
        <f t="shared" si="47"/>
        <v>1760.0625000000002</v>
      </c>
      <c r="J749" s="31"/>
    </row>
    <row r="750" spans="1:10" ht="30" customHeight="1">
      <c r="A750" s="44" t="s">
        <v>2256</v>
      </c>
      <c r="B750" s="41" t="s">
        <v>2257</v>
      </c>
      <c r="C750" s="37">
        <v>3</v>
      </c>
      <c r="D750" s="30" t="s">
        <v>2553</v>
      </c>
      <c r="E750" s="30">
        <v>1916.25</v>
      </c>
      <c r="F750" s="30">
        <f t="shared" si="44"/>
        <v>2203.6875</v>
      </c>
      <c r="G750" s="30">
        <f t="shared" si="45"/>
        <v>6611.0625</v>
      </c>
      <c r="H750" s="30">
        <f t="shared" si="46"/>
        <v>2586.9375</v>
      </c>
      <c r="I750" s="30">
        <f t="shared" si="47"/>
        <v>7760.8125</v>
      </c>
      <c r="J750" s="31"/>
    </row>
    <row r="751" spans="1:10" ht="30" customHeight="1">
      <c r="A751" s="44" t="s">
        <v>2258</v>
      </c>
      <c r="B751" s="41" t="s">
        <v>2259</v>
      </c>
      <c r="C751" s="37">
        <v>2</v>
      </c>
      <c r="D751" s="30" t="s">
        <v>2553</v>
      </c>
      <c r="E751" s="30">
        <v>1435</v>
      </c>
      <c r="F751" s="30">
        <f t="shared" si="44"/>
        <v>1650.2499999999998</v>
      </c>
      <c r="G751" s="30">
        <f t="shared" si="45"/>
        <v>3300.4999999999995</v>
      </c>
      <c r="H751" s="30">
        <f t="shared" si="46"/>
        <v>1937.2500000000002</v>
      </c>
      <c r="I751" s="30">
        <f t="shared" si="47"/>
        <v>3874.5000000000005</v>
      </c>
      <c r="J751" s="31"/>
    </row>
    <row r="752" spans="1:10" ht="30" customHeight="1">
      <c r="A752" s="44" t="s">
        <v>2260</v>
      </c>
      <c r="B752" s="41" t="s">
        <v>2261</v>
      </c>
      <c r="C752" s="37">
        <v>1</v>
      </c>
      <c r="D752" s="30" t="s">
        <v>2553</v>
      </c>
      <c r="E752" s="30">
        <v>1828.75</v>
      </c>
      <c r="F752" s="30">
        <f t="shared" si="44"/>
        <v>2103.0625</v>
      </c>
      <c r="G752" s="30">
        <f t="shared" si="45"/>
        <v>2103.0625</v>
      </c>
      <c r="H752" s="30">
        <f t="shared" si="46"/>
        <v>2468.8125</v>
      </c>
      <c r="I752" s="30">
        <f t="shared" si="47"/>
        <v>2468.8125</v>
      </c>
      <c r="J752" s="31"/>
    </row>
    <row r="753" spans="1:10" ht="30" customHeight="1">
      <c r="A753" s="44" t="s">
        <v>2262</v>
      </c>
      <c r="B753" s="41" t="s">
        <v>2263</v>
      </c>
      <c r="C753" s="37">
        <v>1</v>
      </c>
      <c r="D753" s="30" t="s">
        <v>2553</v>
      </c>
      <c r="E753" s="30">
        <v>1391.25</v>
      </c>
      <c r="F753" s="30">
        <f t="shared" si="44"/>
        <v>1599.9374999999998</v>
      </c>
      <c r="G753" s="30">
        <f t="shared" si="45"/>
        <v>1599.9374999999998</v>
      </c>
      <c r="H753" s="30">
        <f t="shared" si="46"/>
        <v>1878.1875000000002</v>
      </c>
      <c r="I753" s="30">
        <f t="shared" si="47"/>
        <v>1878.1875000000002</v>
      </c>
      <c r="J753" s="31"/>
    </row>
    <row r="754" spans="1:10" ht="30" customHeight="1">
      <c r="A754" s="44" t="s">
        <v>2264</v>
      </c>
      <c r="B754" s="41" t="s">
        <v>2265</v>
      </c>
      <c r="C754" s="37">
        <v>2</v>
      </c>
      <c r="D754" s="30" t="s">
        <v>2553</v>
      </c>
      <c r="E754" s="30">
        <v>1085</v>
      </c>
      <c r="F754" s="30">
        <f t="shared" si="44"/>
        <v>1247.75</v>
      </c>
      <c r="G754" s="30">
        <f t="shared" si="45"/>
        <v>2495.5</v>
      </c>
      <c r="H754" s="30">
        <f t="shared" si="46"/>
        <v>1464.75</v>
      </c>
      <c r="I754" s="30">
        <f t="shared" si="47"/>
        <v>2929.5</v>
      </c>
      <c r="J754" s="31"/>
    </row>
    <row r="755" spans="1:10" ht="30" customHeight="1">
      <c r="A755" s="44" t="s">
        <v>2266</v>
      </c>
      <c r="B755" s="41" t="s">
        <v>2267</v>
      </c>
      <c r="C755" s="37">
        <v>1</v>
      </c>
      <c r="D755" s="30" t="s">
        <v>2553</v>
      </c>
      <c r="E755" s="30">
        <v>1916.25</v>
      </c>
      <c r="F755" s="30">
        <f t="shared" si="44"/>
        <v>2203.6875</v>
      </c>
      <c r="G755" s="30">
        <f t="shared" si="45"/>
        <v>2203.6875</v>
      </c>
      <c r="H755" s="30">
        <f t="shared" si="46"/>
        <v>2586.9375</v>
      </c>
      <c r="I755" s="30">
        <f t="shared" si="47"/>
        <v>2586.9375</v>
      </c>
      <c r="J755" s="31"/>
    </row>
    <row r="756" spans="1:10" ht="30" customHeight="1">
      <c r="A756" s="44" t="s">
        <v>2268</v>
      </c>
      <c r="B756" s="41" t="s">
        <v>2269</v>
      </c>
      <c r="C756" s="37">
        <v>1</v>
      </c>
      <c r="D756" s="30" t="s">
        <v>2553</v>
      </c>
      <c r="E756" s="30">
        <v>1741.25</v>
      </c>
      <c r="F756" s="30">
        <f t="shared" si="44"/>
        <v>2002.4374999999998</v>
      </c>
      <c r="G756" s="30">
        <f t="shared" si="45"/>
        <v>2002.4374999999998</v>
      </c>
      <c r="H756" s="30">
        <f t="shared" si="46"/>
        <v>2350.6875</v>
      </c>
      <c r="I756" s="30">
        <f t="shared" si="47"/>
        <v>2350.6875</v>
      </c>
      <c r="J756" s="31"/>
    </row>
    <row r="757" spans="1:10" ht="30" customHeight="1">
      <c r="A757" s="44" t="s">
        <v>2270</v>
      </c>
      <c r="B757" s="41" t="s">
        <v>2271</v>
      </c>
      <c r="C757" s="37">
        <v>2</v>
      </c>
      <c r="D757" s="30" t="s">
        <v>2553</v>
      </c>
      <c r="E757" s="30">
        <v>1303.75</v>
      </c>
      <c r="F757" s="30">
        <f t="shared" si="44"/>
        <v>1499.3124999999998</v>
      </c>
      <c r="G757" s="30">
        <f t="shared" si="45"/>
        <v>2998.6249999999995</v>
      </c>
      <c r="H757" s="30">
        <f t="shared" si="46"/>
        <v>1760.0625000000002</v>
      </c>
      <c r="I757" s="30">
        <f t="shared" si="47"/>
        <v>3520.1250000000005</v>
      </c>
      <c r="J757" s="31"/>
    </row>
    <row r="758" spans="1:10" ht="30" customHeight="1">
      <c r="A758" s="44" t="s">
        <v>2272</v>
      </c>
      <c r="B758" s="41" t="s">
        <v>2273</v>
      </c>
      <c r="C758" s="37">
        <v>1</v>
      </c>
      <c r="D758" s="30" t="s">
        <v>2553</v>
      </c>
      <c r="E758" s="30">
        <v>1741.25</v>
      </c>
      <c r="F758" s="30">
        <f t="shared" si="44"/>
        <v>2002.4374999999998</v>
      </c>
      <c r="G758" s="30">
        <f t="shared" si="45"/>
        <v>2002.4374999999998</v>
      </c>
      <c r="H758" s="30">
        <f t="shared" si="46"/>
        <v>2350.6875</v>
      </c>
      <c r="I758" s="30">
        <f t="shared" si="47"/>
        <v>2350.6875</v>
      </c>
      <c r="J758" s="31"/>
    </row>
    <row r="759" spans="1:10" ht="30" customHeight="1">
      <c r="A759" s="44" t="s">
        <v>2274</v>
      </c>
      <c r="B759" s="41" t="s">
        <v>2275</v>
      </c>
      <c r="C759" s="37">
        <v>2</v>
      </c>
      <c r="D759" s="30" t="s">
        <v>2553</v>
      </c>
      <c r="E759" s="30">
        <v>953.75</v>
      </c>
      <c r="F759" s="30">
        <f t="shared" si="44"/>
        <v>1096.8125</v>
      </c>
      <c r="G759" s="30">
        <f t="shared" si="45"/>
        <v>2193.625</v>
      </c>
      <c r="H759" s="30">
        <f t="shared" si="46"/>
        <v>1287.5625</v>
      </c>
      <c r="I759" s="30">
        <f t="shared" si="47"/>
        <v>2575.125</v>
      </c>
      <c r="J759" s="31"/>
    </row>
    <row r="760" spans="1:10" ht="30" customHeight="1">
      <c r="A760" s="44" t="s">
        <v>2276</v>
      </c>
      <c r="B760" s="41" t="s">
        <v>2277</v>
      </c>
      <c r="C760" s="37">
        <v>1</v>
      </c>
      <c r="D760" s="30" t="s">
        <v>2553</v>
      </c>
      <c r="E760" s="30">
        <v>1041.25</v>
      </c>
      <c r="F760" s="30">
        <f t="shared" si="44"/>
        <v>1197.4375</v>
      </c>
      <c r="G760" s="30">
        <f t="shared" si="45"/>
        <v>1197.4375</v>
      </c>
      <c r="H760" s="30">
        <f t="shared" si="46"/>
        <v>1405.6875</v>
      </c>
      <c r="I760" s="30">
        <f t="shared" si="47"/>
        <v>1405.6875</v>
      </c>
      <c r="J760" s="31"/>
    </row>
    <row r="761" spans="1:10" ht="30" customHeight="1">
      <c r="A761" s="44" t="s">
        <v>2278</v>
      </c>
      <c r="B761" s="41" t="s">
        <v>2279</v>
      </c>
      <c r="C761" s="37">
        <v>2</v>
      </c>
      <c r="D761" s="30" t="s">
        <v>2553</v>
      </c>
      <c r="E761" s="30">
        <v>1741.25</v>
      </c>
      <c r="F761" s="30">
        <f t="shared" si="44"/>
        <v>2002.4374999999998</v>
      </c>
      <c r="G761" s="30">
        <f t="shared" si="45"/>
        <v>4004.8749999999995</v>
      </c>
      <c r="H761" s="30">
        <f t="shared" si="46"/>
        <v>2350.6875</v>
      </c>
      <c r="I761" s="30">
        <f t="shared" si="47"/>
        <v>4701.375</v>
      </c>
      <c r="J761" s="31"/>
    </row>
    <row r="762" spans="1:10" ht="30" customHeight="1">
      <c r="A762" s="44" t="s">
        <v>2280</v>
      </c>
      <c r="B762" s="41" t="s">
        <v>2281</v>
      </c>
      <c r="C762" s="37">
        <v>1</v>
      </c>
      <c r="D762" s="30" t="s">
        <v>2553</v>
      </c>
      <c r="E762" s="30">
        <v>1303.75</v>
      </c>
      <c r="F762" s="30">
        <f t="shared" si="44"/>
        <v>1499.3124999999998</v>
      </c>
      <c r="G762" s="30">
        <f t="shared" si="45"/>
        <v>1499.3124999999998</v>
      </c>
      <c r="H762" s="30">
        <f t="shared" si="46"/>
        <v>1760.0625000000002</v>
      </c>
      <c r="I762" s="30">
        <f t="shared" si="47"/>
        <v>1760.0625000000002</v>
      </c>
      <c r="J762" s="31"/>
    </row>
    <row r="763" spans="1:10" ht="30" customHeight="1">
      <c r="A763" s="44" t="s">
        <v>2282</v>
      </c>
      <c r="B763" s="41" t="s">
        <v>2283</v>
      </c>
      <c r="C763" s="37">
        <v>1</v>
      </c>
      <c r="D763" s="30" t="s">
        <v>2553</v>
      </c>
      <c r="E763" s="30">
        <v>1741.25</v>
      </c>
      <c r="F763" s="30">
        <f t="shared" si="44"/>
        <v>2002.4374999999998</v>
      </c>
      <c r="G763" s="30">
        <f t="shared" si="45"/>
        <v>2002.4374999999998</v>
      </c>
      <c r="H763" s="30">
        <f t="shared" si="46"/>
        <v>2350.6875</v>
      </c>
      <c r="I763" s="30">
        <f t="shared" si="47"/>
        <v>2350.6875</v>
      </c>
      <c r="J763" s="31"/>
    </row>
    <row r="764" spans="1:10" ht="30" customHeight="1">
      <c r="A764" s="44" t="s">
        <v>2284</v>
      </c>
      <c r="B764" s="41" t="s">
        <v>2285</v>
      </c>
      <c r="C764" s="37">
        <v>2</v>
      </c>
      <c r="D764" s="30" t="s">
        <v>2553</v>
      </c>
      <c r="E764" s="30">
        <v>1916.25</v>
      </c>
      <c r="F764" s="30">
        <f t="shared" si="44"/>
        <v>2203.6875</v>
      </c>
      <c r="G764" s="30">
        <f t="shared" si="45"/>
        <v>4407.375</v>
      </c>
      <c r="H764" s="30">
        <f t="shared" si="46"/>
        <v>2586.9375</v>
      </c>
      <c r="I764" s="30">
        <f t="shared" si="47"/>
        <v>5173.875</v>
      </c>
      <c r="J764" s="31"/>
    </row>
    <row r="765" spans="1:10" ht="30" customHeight="1">
      <c r="A765" s="44" t="s">
        <v>2286</v>
      </c>
      <c r="B765" s="41" t="s">
        <v>2287</v>
      </c>
      <c r="C765" s="37">
        <v>1</v>
      </c>
      <c r="D765" s="30" t="s">
        <v>2553</v>
      </c>
      <c r="E765" s="30">
        <v>1478.75</v>
      </c>
      <c r="F765" s="30">
        <f t="shared" si="44"/>
        <v>1700.5624999999998</v>
      </c>
      <c r="G765" s="30">
        <f t="shared" si="45"/>
        <v>1700.5624999999998</v>
      </c>
      <c r="H765" s="30">
        <f t="shared" si="46"/>
        <v>1996.3125000000002</v>
      </c>
      <c r="I765" s="30">
        <f t="shared" si="47"/>
        <v>1996.3125000000002</v>
      </c>
      <c r="J765" s="31"/>
    </row>
    <row r="766" spans="1:10" ht="30" customHeight="1">
      <c r="A766" s="44" t="s">
        <v>2288</v>
      </c>
      <c r="B766" s="41" t="s">
        <v>2289</v>
      </c>
      <c r="C766" s="37">
        <v>1</v>
      </c>
      <c r="D766" s="30" t="s">
        <v>2553</v>
      </c>
      <c r="E766" s="30">
        <v>1635.52</v>
      </c>
      <c r="F766" s="30">
        <f t="shared" si="44"/>
        <v>1880.8479999999997</v>
      </c>
      <c r="G766" s="30">
        <f t="shared" si="45"/>
        <v>1880.8479999999997</v>
      </c>
      <c r="H766" s="30">
        <f t="shared" si="46"/>
        <v>2207.952</v>
      </c>
      <c r="I766" s="30">
        <f t="shared" si="47"/>
        <v>2207.952</v>
      </c>
      <c r="J766" s="31"/>
    </row>
    <row r="767" spans="1:10" ht="30" customHeight="1">
      <c r="A767" s="44" t="s">
        <v>2290</v>
      </c>
      <c r="B767" s="41" t="s">
        <v>2291</v>
      </c>
      <c r="C767" s="37">
        <v>2</v>
      </c>
      <c r="D767" s="30" t="s">
        <v>2553</v>
      </c>
      <c r="E767" s="30">
        <v>1303.75</v>
      </c>
      <c r="F767" s="30">
        <f t="shared" si="44"/>
        <v>1499.3124999999998</v>
      </c>
      <c r="G767" s="30">
        <f t="shared" si="45"/>
        <v>2998.6249999999995</v>
      </c>
      <c r="H767" s="30">
        <f t="shared" si="46"/>
        <v>1760.0625000000002</v>
      </c>
      <c r="I767" s="30">
        <f t="shared" si="47"/>
        <v>3520.1250000000005</v>
      </c>
      <c r="J767" s="31"/>
    </row>
    <row r="768" spans="1:10" ht="30" customHeight="1">
      <c r="A768" s="44" t="s">
        <v>2292</v>
      </c>
      <c r="B768" s="41" t="s">
        <v>2293</v>
      </c>
      <c r="C768" s="37">
        <v>1</v>
      </c>
      <c r="D768" s="30" t="s">
        <v>2553</v>
      </c>
      <c r="E768" s="30">
        <v>1741.25</v>
      </c>
      <c r="F768" s="30">
        <f t="shared" si="44"/>
        <v>2002.4374999999998</v>
      </c>
      <c r="G768" s="30">
        <f t="shared" si="45"/>
        <v>2002.4374999999998</v>
      </c>
      <c r="H768" s="30">
        <f t="shared" si="46"/>
        <v>2350.6875</v>
      </c>
      <c r="I768" s="30">
        <f t="shared" si="47"/>
        <v>2350.6875</v>
      </c>
      <c r="J768" s="31"/>
    </row>
    <row r="769" spans="1:10" ht="30" customHeight="1">
      <c r="A769" s="44" t="s">
        <v>2294</v>
      </c>
      <c r="B769" s="41" t="s">
        <v>2295</v>
      </c>
      <c r="C769" s="37">
        <v>2</v>
      </c>
      <c r="D769" s="30" t="s">
        <v>2553</v>
      </c>
      <c r="E769" s="30">
        <v>1828.75</v>
      </c>
      <c r="F769" s="30">
        <f t="shared" si="44"/>
        <v>2103.0625</v>
      </c>
      <c r="G769" s="30">
        <f t="shared" si="45"/>
        <v>4206.125</v>
      </c>
      <c r="H769" s="30">
        <f t="shared" si="46"/>
        <v>2468.8125</v>
      </c>
      <c r="I769" s="30">
        <f t="shared" si="47"/>
        <v>4937.625</v>
      </c>
      <c r="J769" s="31"/>
    </row>
    <row r="770" spans="1:10" ht="30" customHeight="1">
      <c r="A770" s="44" t="s">
        <v>2296</v>
      </c>
      <c r="B770" s="41" t="s">
        <v>2297</v>
      </c>
      <c r="C770" s="37">
        <v>2</v>
      </c>
      <c r="D770" s="30" t="s">
        <v>2553</v>
      </c>
      <c r="E770" s="30">
        <v>866.25</v>
      </c>
      <c r="F770" s="30">
        <f t="shared" si="44"/>
        <v>996.1874999999999</v>
      </c>
      <c r="G770" s="30">
        <f t="shared" si="45"/>
        <v>1992.3749999999998</v>
      </c>
      <c r="H770" s="30">
        <f t="shared" si="46"/>
        <v>1169.4375</v>
      </c>
      <c r="I770" s="30">
        <f t="shared" si="47"/>
        <v>2338.875</v>
      </c>
      <c r="J770" s="31"/>
    </row>
    <row r="771" spans="1:10" ht="30" customHeight="1">
      <c r="A771" s="44" t="s">
        <v>2298</v>
      </c>
      <c r="B771" s="41" t="s">
        <v>2299</v>
      </c>
      <c r="C771" s="37">
        <v>2</v>
      </c>
      <c r="D771" s="30" t="s">
        <v>2553</v>
      </c>
      <c r="E771" s="30">
        <v>1741.25</v>
      </c>
      <c r="F771" s="30">
        <f aca="true" t="shared" si="48" ref="F771:F834">E771*1.15</f>
        <v>2002.4374999999998</v>
      </c>
      <c r="G771" s="30">
        <f aca="true" t="shared" si="49" ref="G771:G834">C771*F771</f>
        <v>4004.8749999999995</v>
      </c>
      <c r="H771" s="30">
        <f aca="true" t="shared" si="50" ref="H771:H834">E771*1.35</f>
        <v>2350.6875</v>
      </c>
      <c r="I771" s="30">
        <f aca="true" t="shared" si="51" ref="I771:I834">C771*H771</f>
        <v>4701.375</v>
      </c>
      <c r="J771" s="31"/>
    </row>
    <row r="772" spans="1:10" ht="30" customHeight="1">
      <c r="A772" s="44" t="s">
        <v>2300</v>
      </c>
      <c r="B772" s="41" t="s">
        <v>2301</v>
      </c>
      <c r="C772" s="37">
        <v>1</v>
      </c>
      <c r="D772" s="30" t="s">
        <v>2553</v>
      </c>
      <c r="E772" s="30">
        <v>1128.75</v>
      </c>
      <c r="F772" s="30">
        <f t="shared" si="48"/>
        <v>1298.0625</v>
      </c>
      <c r="G772" s="30">
        <f t="shared" si="49"/>
        <v>1298.0625</v>
      </c>
      <c r="H772" s="30">
        <f t="shared" si="50"/>
        <v>1523.8125</v>
      </c>
      <c r="I772" s="30">
        <f t="shared" si="51"/>
        <v>1523.8125</v>
      </c>
      <c r="J772" s="31"/>
    </row>
    <row r="773" spans="1:10" ht="30" customHeight="1">
      <c r="A773" s="44" t="s">
        <v>2302</v>
      </c>
      <c r="B773" s="41" t="s">
        <v>2303</v>
      </c>
      <c r="C773" s="37">
        <v>1</v>
      </c>
      <c r="D773" s="30" t="s">
        <v>2553</v>
      </c>
      <c r="E773" s="30">
        <v>1566.25</v>
      </c>
      <c r="F773" s="30">
        <f t="shared" si="48"/>
        <v>1801.1874999999998</v>
      </c>
      <c r="G773" s="30">
        <f t="shared" si="49"/>
        <v>1801.1874999999998</v>
      </c>
      <c r="H773" s="30">
        <f t="shared" si="50"/>
        <v>2114.4375</v>
      </c>
      <c r="I773" s="30">
        <f t="shared" si="51"/>
        <v>2114.4375</v>
      </c>
      <c r="J773" s="31"/>
    </row>
    <row r="774" spans="1:10" ht="30" customHeight="1">
      <c r="A774" s="44" t="s">
        <v>2304</v>
      </c>
      <c r="B774" s="41" t="s">
        <v>2305</v>
      </c>
      <c r="C774" s="37">
        <v>1</v>
      </c>
      <c r="D774" s="30" t="s">
        <v>2553</v>
      </c>
      <c r="E774" s="30">
        <v>1128.75</v>
      </c>
      <c r="F774" s="30">
        <f t="shared" si="48"/>
        <v>1298.0625</v>
      </c>
      <c r="G774" s="30">
        <f t="shared" si="49"/>
        <v>1298.0625</v>
      </c>
      <c r="H774" s="30">
        <f t="shared" si="50"/>
        <v>1523.8125</v>
      </c>
      <c r="I774" s="30">
        <f t="shared" si="51"/>
        <v>1523.8125</v>
      </c>
      <c r="J774" s="31"/>
    </row>
    <row r="775" spans="1:10" ht="30" customHeight="1">
      <c r="A775" s="44" t="s">
        <v>2306</v>
      </c>
      <c r="B775" s="41" t="s">
        <v>2307</v>
      </c>
      <c r="C775" s="37">
        <v>1</v>
      </c>
      <c r="D775" s="30" t="s">
        <v>2553</v>
      </c>
      <c r="E775" s="30">
        <v>866.25</v>
      </c>
      <c r="F775" s="30">
        <f t="shared" si="48"/>
        <v>996.1874999999999</v>
      </c>
      <c r="G775" s="30">
        <f t="shared" si="49"/>
        <v>996.1874999999999</v>
      </c>
      <c r="H775" s="30">
        <f t="shared" si="50"/>
        <v>1169.4375</v>
      </c>
      <c r="I775" s="30">
        <f t="shared" si="51"/>
        <v>1169.4375</v>
      </c>
      <c r="J775" s="31"/>
    </row>
    <row r="776" spans="1:10" ht="30" customHeight="1">
      <c r="A776" s="44" t="s">
        <v>2308</v>
      </c>
      <c r="B776" s="41" t="s">
        <v>2309</v>
      </c>
      <c r="C776" s="37">
        <v>1</v>
      </c>
      <c r="D776" s="30" t="s">
        <v>2553</v>
      </c>
      <c r="E776" s="30">
        <v>1741.25</v>
      </c>
      <c r="F776" s="30">
        <f t="shared" si="48"/>
        <v>2002.4374999999998</v>
      </c>
      <c r="G776" s="30">
        <f t="shared" si="49"/>
        <v>2002.4374999999998</v>
      </c>
      <c r="H776" s="30">
        <f t="shared" si="50"/>
        <v>2350.6875</v>
      </c>
      <c r="I776" s="30">
        <f t="shared" si="51"/>
        <v>2350.6875</v>
      </c>
      <c r="J776" s="31"/>
    </row>
    <row r="777" spans="1:10" ht="30" customHeight="1">
      <c r="A777" s="44" t="s">
        <v>2310</v>
      </c>
      <c r="B777" s="41" t="s">
        <v>2311</v>
      </c>
      <c r="C777" s="37">
        <v>1</v>
      </c>
      <c r="D777" s="30" t="s">
        <v>2553</v>
      </c>
      <c r="E777" s="30">
        <v>2003.75</v>
      </c>
      <c r="F777" s="30">
        <f t="shared" si="48"/>
        <v>2304.3125</v>
      </c>
      <c r="G777" s="30">
        <f t="shared" si="49"/>
        <v>2304.3125</v>
      </c>
      <c r="H777" s="30">
        <f t="shared" si="50"/>
        <v>2705.0625</v>
      </c>
      <c r="I777" s="30">
        <f t="shared" si="51"/>
        <v>2705.0625</v>
      </c>
      <c r="J777" s="31"/>
    </row>
    <row r="778" spans="1:10" ht="30" customHeight="1">
      <c r="A778" s="44" t="s">
        <v>2312</v>
      </c>
      <c r="B778" s="41" t="s">
        <v>2313</v>
      </c>
      <c r="C778" s="37">
        <v>1</v>
      </c>
      <c r="D778" s="30" t="s">
        <v>2553</v>
      </c>
      <c r="E778" s="30">
        <v>1391.25</v>
      </c>
      <c r="F778" s="30">
        <f t="shared" si="48"/>
        <v>1599.9374999999998</v>
      </c>
      <c r="G778" s="30">
        <f t="shared" si="49"/>
        <v>1599.9374999999998</v>
      </c>
      <c r="H778" s="30">
        <f t="shared" si="50"/>
        <v>1878.1875000000002</v>
      </c>
      <c r="I778" s="30">
        <f t="shared" si="51"/>
        <v>1878.1875000000002</v>
      </c>
      <c r="J778" s="31"/>
    </row>
    <row r="779" spans="1:10" ht="30" customHeight="1">
      <c r="A779" s="44" t="s">
        <v>2314</v>
      </c>
      <c r="B779" s="41" t="s">
        <v>768</v>
      </c>
      <c r="C779" s="37">
        <v>7</v>
      </c>
      <c r="D779" s="30" t="s">
        <v>2553</v>
      </c>
      <c r="E779" s="30">
        <v>778.75</v>
      </c>
      <c r="F779" s="30">
        <f t="shared" si="48"/>
        <v>895.5624999999999</v>
      </c>
      <c r="G779" s="30">
        <f t="shared" si="49"/>
        <v>6268.937499999999</v>
      </c>
      <c r="H779" s="30">
        <f t="shared" si="50"/>
        <v>1051.3125</v>
      </c>
      <c r="I779" s="30">
        <f t="shared" si="51"/>
        <v>7359.1875</v>
      </c>
      <c r="J779" s="31"/>
    </row>
    <row r="780" spans="1:10" ht="30" customHeight="1">
      <c r="A780" s="44" t="s">
        <v>2315</v>
      </c>
      <c r="B780" s="41" t="s">
        <v>2316</v>
      </c>
      <c r="C780" s="37">
        <v>1</v>
      </c>
      <c r="D780" s="30" t="s">
        <v>2553</v>
      </c>
      <c r="E780" s="30">
        <v>1950</v>
      </c>
      <c r="F780" s="30">
        <f t="shared" si="48"/>
        <v>2242.5</v>
      </c>
      <c r="G780" s="30">
        <f t="shared" si="49"/>
        <v>2242.5</v>
      </c>
      <c r="H780" s="30">
        <f t="shared" si="50"/>
        <v>2632.5</v>
      </c>
      <c r="I780" s="30">
        <f t="shared" si="51"/>
        <v>2632.5</v>
      </c>
      <c r="J780" s="31"/>
    </row>
    <row r="781" spans="1:10" ht="30" customHeight="1">
      <c r="A781" s="44" t="s">
        <v>2317</v>
      </c>
      <c r="B781" s="41" t="s">
        <v>2318</v>
      </c>
      <c r="C781" s="37">
        <v>1</v>
      </c>
      <c r="D781" s="30" t="s">
        <v>2553</v>
      </c>
      <c r="E781" s="30">
        <v>1478.75</v>
      </c>
      <c r="F781" s="30">
        <f t="shared" si="48"/>
        <v>1700.5624999999998</v>
      </c>
      <c r="G781" s="30">
        <f t="shared" si="49"/>
        <v>1700.5624999999998</v>
      </c>
      <c r="H781" s="30">
        <f t="shared" si="50"/>
        <v>1996.3125000000002</v>
      </c>
      <c r="I781" s="30">
        <f t="shared" si="51"/>
        <v>1996.3125000000002</v>
      </c>
      <c r="J781" s="31"/>
    </row>
    <row r="782" spans="1:10" ht="30" customHeight="1">
      <c r="A782" s="44" t="s">
        <v>2319</v>
      </c>
      <c r="B782" s="41" t="s">
        <v>2320</v>
      </c>
      <c r="C782" s="37">
        <v>1</v>
      </c>
      <c r="D782" s="30" t="s">
        <v>2553</v>
      </c>
      <c r="E782" s="30">
        <v>1041.25</v>
      </c>
      <c r="F782" s="30">
        <f t="shared" si="48"/>
        <v>1197.4375</v>
      </c>
      <c r="G782" s="30">
        <f t="shared" si="49"/>
        <v>1197.4375</v>
      </c>
      <c r="H782" s="30">
        <f t="shared" si="50"/>
        <v>1405.6875</v>
      </c>
      <c r="I782" s="30">
        <f t="shared" si="51"/>
        <v>1405.6875</v>
      </c>
      <c r="J782" s="31"/>
    </row>
    <row r="783" spans="1:10" ht="30" customHeight="1">
      <c r="A783" s="44" t="s">
        <v>2321</v>
      </c>
      <c r="B783" s="41" t="s">
        <v>2322</v>
      </c>
      <c r="C783" s="37">
        <v>1</v>
      </c>
      <c r="D783" s="30" t="s">
        <v>2553</v>
      </c>
      <c r="E783" s="30">
        <v>2091.25</v>
      </c>
      <c r="F783" s="30">
        <f t="shared" si="48"/>
        <v>2404.9375</v>
      </c>
      <c r="G783" s="30">
        <f t="shared" si="49"/>
        <v>2404.9375</v>
      </c>
      <c r="H783" s="30">
        <f t="shared" si="50"/>
        <v>2823.1875</v>
      </c>
      <c r="I783" s="30">
        <f t="shared" si="51"/>
        <v>2823.1875</v>
      </c>
      <c r="J783" s="31"/>
    </row>
    <row r="784" spans="1:10" ht="30" customHeight="1">
      <c r="A784" s="44" t="s">
        <v>2323</v>
      </c>
      <c r="B784" s="41" t="s">
        <v>2324</v>
      </c>
      <c r="C784" s="37">
        <v>1</v>
      </c>
      <c r="D784" s="30" t="s">
        <v>2553</v>
      </c>
      <c r="E784" s="30">
        <v>1916.25</v>
      </c>
      <c r="F784" s="30">
        <f t="shared" si="48"/>
        <v>2203.6875</v>
      </c>
      <c r="G784" s="30">
        <f t="shared" si="49"/>
        <v>2203.6875</v>
      </c>
      <c r="H784" s="30">
        <f t="shared" si="50"/>
        <v>2586.9375</v>
      </c>
      <c r="I784" s="30">
        <f t="shared" si="51"/>
        <v>2586.9375</v>
      </c>
      <c r="J784" s="31"/>
    </row>
    <row r="785" spans="1:10" ht="30" customHeight="1">
      <c r="A785" s="44" t="s">
        <v>2325</v>
      </c>
      <c r="B785" s="41" t="s">
        <v>2326</v>
      </c>
      <c r="C785" s="37">
        <v>1</v>
      </c>
      <c r="D785" s="30" t="s">
        <v>2553</v>
      </c>
      <c r="E785" s="30">
        <v>1741.25</v>
      </c>
      <c r="F785" s="30">
        <f t="shared" si="48"/>
        <v>2002.4374999999998</v>
      </c>
      <c r="G785" s="30">
        <f t="shared" si="49"/>
        <v>2002.4374999999998</v>
      </c>
      <c r="H785" s="30">
        <f t="shared" si="50"/>
        <v>2350.6875</v>
      </c>
      <c r="I785" s="30">
        <f t="shared" si="51"/>
        <v>2350.6875</v>
      </c>
      <c r="J785" s="31"/>
    </row>
    <row r="786" spans="1:10" ht="30" customHeight="1">
      <c r="A786" s="44" t="s">
        <v>2327</v>
      </c>
      <c r="B786" s="41" t="s">
        <v>2328</v>
      </c>
      <c r="C786" s="37">
        <v>1</v>
      </c>
      <c r="D786" s="30" t="s">
        <v>2553</v>
      </c>
      <c r="E786" s="30">
        <v>1242.5</v>
      </c>
      <c r="F786" s="30">
        <f t="shared" si="48"/>
        <v>1428.875</v>
      </c>
      <c r="G786" s="30">
        <f t="shared" si="49"/>
        <v>1428.875</v>
      </c>
      <c r="H786" s="30">
        <f t="shared" si="50"/>
        <v>1677.375</v>
      </c>
      <c r="I786" s="30">
        <f t="shared" si="51"/>
        <v>1677.375</v>
      </c>
      <c r="J786" s="31"/>
    </row>
    <row r="787" spans="1:10" ht="30" customHeight="1">
      <c r="A787" s="44" t="s">
        <v>2329</v>
      </c>
      <c r="B787" s="41" t="s">
        <v>2330</v>
      </c>
      <c r="C787" s="37">
        <v>1</v>
      </c>
      <c r="D787" s="30" t="s">
        <v>2553</v>
      </c>
      <c r="E787" s="30">
        <v>3231</v>
      </c>
      <c r="F787" s="30">
        <f t="shared" si="48"/>
        <v>3715.6499999999996</v>
      </c>
      <c r="G787" s="30">
        <f t="shared" si="49"/>
        <v>3715.6499999999996</v>
      </c>
      <c r="H787" s="30">
        <f t="shared" si="50"/>
        <v>4361.85</v>
      </c>
      <c r="I787" s="30">
        <f t="shared" si="51"/>
        <v>4361.85</v>
      </c>
      <c r="J787" s="31"/>
    </row>
    <row r="788" spans="1:10" ht="30" customHeight="1">
      <c r="A788" s="44" t="s">
        <v>2331</v>
      </c>
      <c r="B788" s="41" t="s">
        <v>2332</v>
      </c>
      <c r="C788" s="37">
        <v>2</v>
      </c>
      <c r="D788" s="30" t="s">
        <v>2553</v>
      </c>
      <c r="E788" s="30">
        <v>603.75</v>
      </c>
      <c r="F788" s="30">
        <f t="shared" si="48"/>
        <v>694.3125</v>
      </c>
      <c r="G788" s="30">
        <f t="shared" si="49"/>
        <v>1388.625</v>
      </c>
      <c r="H788" s="30">
        <f t="shared" si="50"/>
        <v>815.0625</v>
      </c>
      <c r="I788" s="30">
        <f t="shared" si="51"/>
        <v>1630.125</v>
      </c>
      <c r="J788" s="31"/>
    </row>
    <row r="789" spans="1:10" ht="30" customHeight="1">
      <c r="A789" s="44" t="s">
        <v>2333</v>
      </c>
      <c r="B789" s="41" t="s">
        <v>2334</v>
      </c>
      <c r="C789" s="37">
        <v>2</v>
      </c>
      <c r="D789" s="30" t="s">
        <v>2553</v>
      </c>
      <c r="E789" s="30">
        <v>603.75</v>
      </c>
      <c r="F789" s="30">
        <f t="shared" si="48"/>
        <v>694.3125</v>
      </c>
      <c r="G789" s="30">
        <f t="shared" si="49"/>
        <v>1388.625</v>
      </c>
      <c r="H789" s="30">
        <f t="shared" si="50"/>
        <v>815.0625</v>
      </c>
      <c r="I789" s="30">
        <f t="shared" si="51"/>
        <v>1630.125</v>
      </c>
      <c r="J789" s="31"/>
    </row>
    <row r="790" spans="1:10" ht="30" customHeight="1">
      <c r="A790" s="44" t="s">
        <v>2335</v>
      </c>
      <c r="B790" s="41" t="s">
        <v>2336</v>
      </c>
      <c r="C790" s="37">
        <v>3</v>
      </c>
      <c r="D790" s="30" t="s">
        <v>2553</v>
      </c>
      <c r="E790" s="30">
        <v>1041.25</v>
      </c>
      <c r="F790" s="30">
        <f t="shared" si="48"/>
        <v>1197.4375</v>
      </c>
      <c r="G790" s="30">
        <f t="shared" si="49"/>
        <v>3592.3125</v>
      </c>
      <c r="H790" s="30">
        <f t="shared" si="50"/>
        <v>1405.6875</v>
      </c>
      <c r="I790" s="30">
        <f t="shared" si="51"/>
        <v>4217.0625</v>
      </c>
      <c r="J790" s="31"/>
    </row>
    <row r="791" spans="1:10" ht="30" customHeight="1">
      <c r="A791" s="44" t="s">
        <v>2337</v>
      </c>
      <c r="B791" s="41" t="s">
        <v>2338</v>
      </c>
      <c r="C791" s="37">
        <v>1</v>
      </c>
      <c r="D791" s="30" t="s">
        <v>2553</v>
      </c>
      <c r="E791" s="30">
        <v>1741.25</v>
      </c>
      <c r="F791" s="30">
        <f t="shared" si="48"/>
        <v>2002.4374999999998</v>
      </c>
      <c r="G791" s="30">
        <f t="shared" si="49"/>
        <v>2002.4374999999998</v>
      </c>
      <c r="H791" s="30">
        <f t="shared" si="50"/>
        <v>2350.6875</v>
      </c>
      <c r="I791" s="30">
        <f t="shared" si="51"/>
        <v>2350.6875</v>
      </c>
      <c r="J791" s="31"/>
    </row>
    <row r="792" spans="1:10" ht="30" customHeight="1">
      <c r="A792" s="44" t="s">
        <v>2339</v>
      </c>
      <c r="B792" s="41" t="s">
        <v>2340</v>
      </c>
      <c r="C792" s="37">
        <v>1</v>
      </c>
      <c r="D792" s="30" t="s">
        <v>2553</v>
      </c>
      <c r="E792" s="30">
        <v>1058.75</v>
      </c>
      <c r="F792" s="30">
        <f t="shared" si="48"/>
        <v>1217.5625</v>
      </c>
      <c r="G792" s="30">
        <f t="shared" si="49"/>
        <v>1217.5625</v>
      </c>
      <c r="H792" s="30">
        <f t="shared" si="50"/>
        <v>1429.3125</v>
      </c>
      <c r="I792" s="30">
        <f t="shared" si="51"/>
        <v>1429.3125</v>
      </c>
      <c r="J792" s="31"/>
    </row>
    <row r="793" spans="1:10" ht="30" customHeight="1">
      <c r="A793" s="44" t="s">
        <v>2341</v>
      </c>
      <c r="B793" s="41" t="s">
        <v>2342</v>
      </c>
      <c r="C793" s="37">
        <v>1</v>
      </c>
      <c r="D793" s="30" t="s">
        <v>2553</v>
      </c>
      <c r="E793" s="30">
        <v>752.5</v>
      </c>
      <c r="F793" s="30">
        <f t="shared" si="48"/>
        <v>865.3749999999999</v>
      </c>
      <c r="G793" s="30">
        <f t="shared" si="49"/>
        <v>865.3749999999999</v>
      </c>
      <c r="H793" s="30">
        <f t="shared" si="50"/>
        <v>1015.8750000000001</v>
      </c>
      <c r="I793" s="30">
        <f t="shared" si="51"/>
        <v>1015.8750000000001</v>
      </c>
      <c r="J793" s="31"/>
    </row>
    <row r="794" spans="1:10" ht="30" customHeight="1">
      <c r="A794" s="44" t="s">
        <v>2343</v>
      </c>
      <c r="B794" s="41" t="s">
        <v>2344</v>
      </c>
      <c r="C794" s="37">
        <v>2</v>
      </c>
      <c r="D794" s="30" t="s">
        <v>2553</v>
      </c>
      <c r="E794" s="30">
        <v>1391.25</v>
      </c>
      <c r="F794" s="30">
        <f t="shared" si="48"/>
        <v>1599.9374999999998</v>
      </c>
      <c r="G794" s="30">
        <f t="shared" si="49"/>
        <v>3199.8749999999995</v>
      </c>
      <c r="H794" s="30">
        <f t="shared" si="50"/>
        <v>1878.1875000000002</v>
      </c>
      <c r="I794" s="30">
        <f t="shared" si="51"/>
        <v>3756.3750000000005</v>
      </c>
      <c r="J794" s="31"/>
    </row>
    <row r="795" spans="1:10" ht="30" customHeight="1">
      <c r="A795" s="44" t="s">
        <v>2345</v>
      </c>
      <c r="B795" s="41" t="s">
        <v>2346</v>
      </c>
      <c r="C795" s="37">
        <v>1</v>
      </c>
      <c r="D795" s="30" t="s">
        <v>2553</v>
      </c>
      <c r="E795" s="30">
        <v>1303.75</v>
      </c>
      <c r="F795" s="30">
        <f t="shared" si="48"/>
        <v>1499.3124999999998</v>
      </c>
      <c r="G795" s="30">
        <f t="shared" si="49"/>
        <v>1499.3124999999998</v>
      </c>
      <c r="H795" s="30">
        <f t="shared" si="50"/>
        <v>1760.0625000000002</v>
      </c>
      <c r="I795" s="30">
        <f t="shared" si="51"/>
        <v>1760.0625000000002</v>
      </c>
      <c r="J795" s="31"/>
    </row>
    <row r="796" spans="1:10" ht="30" customHeight="1">
      <c r="A796" s="44" t="s">
        <v>2347</v>
      </c>
      <c r="B796" s="41" t="s">
        <v>2348</v>
      </c>
      <c r="C796" s="37">
        <v>1</v>
      </c>
      <c r="D796" s="30" t="s">
        <v>2553</v>
      </c>
      <c r="E796" s="30">
        <v>1478.75</v>
      </c>
      <c r="F796" s="30">
        <f t="shared" si="48"/>
        <v>1700.5624999999998</v>
      </c>
      <c r="G796" s="30">
        <f t="shared" si="49"/>
        <v>1700.5624999999998</v>
      </c>
      <c r="H796" s="30">
        <f t="shared" si="50"/>
        <v>1996.3125000000002</v>
      </c>
      <c r="I796" s="30">
        <f t="shared" si="51"/>
        <v>1996.3125000000002</v>
      </c>
      <c r="J796" s="31"/>
    </row>
    <row r="797" spans="1:10" ht="30" customHeight="1">
      <c r="A797" s="44" t="s">
        <v>2349</v>
      </c>
      <c r="B797" s="41" t="s">
        <v>2350</v>
      </c>
      <c r="C797" s="37">
        <v>1</v>
      </c>
      <c r="D797" s="30" t="s">
        <v>2553</v>
      </c>
      <c r="E797" s="30">
        <v>1741.25</v>
      </c>
      <c r="F797" s="30">
        <f t="shared" si="48"/>
        <v>2002.4374999999998</v>
      </c>
      <c r="G797" s="30">
        <f t="shared" si="49"/>
        <v>2002.4374999999998</v>
      </c>
      <c r="H797" s="30">
        <f t="shared" si="50"/>
        <v>2350.6875</v>
      </c>
      <c r="I797" s="30">
        <f t="shared" si="51"/>
        <v>2350.6875</v>
      </c>
      <c r="J797" s="31"/>
    </row>
    <row r="798" spans="1:10" ht="30" customHeight="1">
      <c r="A798" s="44" t="s">
        <v>2351</v>
      </c>
      <c r="B798" s="41" t="s">
        <v>2352</v>
      </c>
      <c r="C798" s="37">
        <v>1</v>
      </c>
      <c r="D798" s="30" t="s">
        <v>2553</v>
      </c>
      <c r="E798" s="30">
        <v>866.25</v>
      </c>
      <c r="F798" s="30">
        <f t="shared" si="48"/>
        <v>996.1874999999999</v>
      </c>
      <c r="G798" s="30">
        <f t="shared" si="49"/>
        <v>996.1874999999999</v>
      </c>
      <c r="H798" s="30">
        <f t="shared" si="50"/>
        <v>1169.4375</v>
      </c>
      <c r="I798" s="30">
        <f t="shared" si="51"/>
        <v>1169.4375</v>
      </c>
      <c r="J798" s="31"/>
    </row>
    <row r="799" spans="1:10" ht="30" customHeight="1">
      <c r="A799" s="44" t="s">
        <v>2353</v>
      </c>
      <c r="B799" s="41" t="s">
        <v>2354</v>
      </c>
      <c r="C799" s="37">
        <v>1</v>
      </c>
      <c r="D799" s="30" t="s">
        <v>2553</v>
      </c>
      <c r="E799" s="30">
        <v>1478.75</v>
      </c>
      <c r="F799" s="30">
        <f t="shared" si="48"/>
        <v>1700.5624999999998</v>
      </c>
      <c r="G799" s="30">
        <f t="shared" si="49"/>
        <v>1700.5624999999998</v>
      </c>
      <c r="H799" s="30">
        <f t="shared" si="50"/>
        <v>1996.3125000000002</v>
      </c>
      <c r="I799" s="30">
        <f t="shared" si="51"/>
        <v>1996.3125000000002</v>
      </c>
      <c r="J799" s="31"/>
    </row>
    <row r="800" spans="1:10" ht="30" customHeight="1">
      <c r="A800" s="44" t="s">
        <v>2355</v>
      </c>
      <c r="B800" s="41" t="s">
        <v>2356</v>
      </c>
      <c r="C800" s="37">
        <v>2</v>
      </c>
      <c r="D800" s="30" t="s">
        <v>2553</v>
      </c>
      <c r="E800" s="30">
        <v>1478.75</v>
      </c>
      <c r="F800" s="30">
        <f t="shared" si="48"/>
        <v>1700.5624999999998</v>
      </c>
      <c r="G800" s="30">
        <f t="shared" si="49"/>
        <v>3401.1249999999995</v>
      </c>
      <c r="H800" s="30">
        <f t="shared" si="50"/>
        <v>1996.3125000000002</v>
      </c>
      <c r="I800" s="30">
        <f t="shared" si="51"/>
        <v>3992.6250000000005</v>
      </c>
      <c r="J800" s="31"/>
    </row>
    <row r="801" spans="1:10" ht="30" customHeight="1">
      <c r="A801" s="44" t="s">
        <v>2357</v>
      </c>
      <c r="B801" s="41" t="s">
        <v>2358</v>
      </c>
      <c r="C801" s="37">
        <v>1</v>
      </c>
      <c r="D801" s="30" t="s">
        <v>2553</v>
      </c>
      <c r="E801" s="30">
        <v>1128.75</v>
      </c>
      <c r="F801" s="30">
        <f t="shared" si="48"/>
        <v>1298.0625</v>
      </c>
      <c r="G801" s="30">
        <f t="shared" si="49"/>
        <v>1298.0625</v>
      </c>
      <c r="H801" s="30">
        <f t="shared" si="50"/>
        <v>1523.8125</v>
      </c>
      <c r="I801" s="30">
        <f t="shared" si="51"/>
        <v>1523.8125</v>
      </c>
      <c r="J801" s="31"/>
    </row>
    <row r="802" spans="1:10" ht="30" customHeight="1">
      <c r="A802" s="44" t="s">
        <v>2359</v>
      </c>
      <c r="B802" s="41" t="s">
        <v>2360</v>
      </c>
      <c r="C802" s="37">
        <v>1</v>
      </c>
      <c r="D802" s="30" t="s">
        <v>2553</v>
      </c>
      <c r="E802" s="30">
        <v>1041.25</v>
      </c>
      <c r="F802" s="30">
        <f t="shared" si="48"/>
        <v>1197.4375</v>
      </c>
      <c r="G802" s="30">
        <f t="shared" si="49"/>
        <v>1197.4375</v>
      </c>
      <c r="H802" s="30">
        <f t="shared" si="50"/>
        <v>1405.6875</v>
      </c>
      <c r="I802" s="30">
        <f t="shared" si="51"/>
        <v>1405.6875</v>
      </c>
      <c r="J802" s="31"/>
    </row>
    <row r="803" spans="1:10" ht="30" customHeight="1">
      <c r="A803" s="44" t="s">
        <v>2361</v>
      </c>
      <c r="B803" s="41" t="s">
        <v>2362</v>
      </c>
      <c r="C803" s="37">
        <v>1</v>
      </c>
      <c r="D803" s="30" t="s">
        <v>2553</v>
      </c>
      <c r="E803" s="30">
        <v>1618.75</v>
      </c>
      <c r="F803" s="30">
        <f t="shared" si="48"/>
        <v>1861.5624999999998</v>
      </c>
      <c r="G803" s="30">
        <f t="shared" si="49"/>
        <v>1861.5624999999998</v>
      </c>
      <c r="H803" s="30">
        <f t="shared" si="50"/>
        <v>2185.3125</v>
      </c>
      <c r="I803" s="30">
        <f t="shared" si="51"/>
        <v>2185.3125</v>
      </c>
      <c r="J803" s="31"/>
    </row>
    <row r="804" spans="1:10" ht="30" customHeight="1">
      <c r="A804" s="44" t="s">
        <v>2363</v>
      </c>
      <c r="B804" s="41" t="s">
        <v>2364</v>
      </c>
      <c r="C804" s="37">
        <v>1</v>
      </c>
      <c r="D804" s="30" t="s">
        <v>2553</v>
      </c>
      <c r="E804" s="30">
        <v>1041.25</v>
      </c>
      <c r="F804" s="30">
        <f t="shared" si="48"/>
        <v>1197.4375</v>
      </c>
      <c r="G804" s="30">
        <f t="shared" si="49"/>
        <v>1197.4375</v>
      </c>
      <c r="H804" s="30">
        <f t="shared" si="50"/>
        <v>1405.6875</v>
      </c>
      <c r="I804" s="30">
        <f t="shared" si="51"/>
        <v>1405.6875</v>
      </c>
      <c r="J804" s="31"/>
    </row>
    <row r="805" spans="1:10" ht="30" customHeight="1">
      <c r="A805" s="44" t="s">
        <v>2365</v>
      </c>
      <c r="B805" s="41" t="s">
        <v>2366</v>
      </c>
      <c r="C805" s="37">
        <v>4</v>
      </c>
      <c r="D805" s="30" t="s">
        <v>2553</v>
      </c>
      <c r="E805" s="30">
        <v>997.5</v>
      </c>
      <c r="F805" s="30">
        <f t="shared" si="48"/>
        <v>1147.125</v>
      </c>
      <c r="G805" s="30">
        <f t="shared" si="49"/>
        <v>4588.5</v>
      </c>
      <c r="H805" s="30">
        <f t="shared" si="50"/>
        <v>1346.625</v>
      </c>
      <c r="I805" s="30">
        <f t="shared" si="51"/>
        <v>5386.5</v>
      </c>
      <c r="J805" s="31"/>
    </row>
    <row r="806" spans="1:10" ht="30" customHeight="1">
      <c r="A806" s="44" t="s">
        <v>2367</v>
      </c>
      <c r="B806" s="41" t="s">
        <v>2368</v>
      </c>
      <c r="C806" s="37">
        <v>1</v>
      </c>
      <c r="D806" s="30" t="s">
        <v>2553</v>
      </c>
      <c r="E806" s="30">
        <v>1653.75</v>
      </c>
      <c r="F806" s="30">
        <f t="shared" si="48"/>
        <v>1901.8124999999998</v>
      </c>
      <c r="G806" s="30">
        <f t="shared" si="49"/>
        <v>1901.8124999999998</v>
      </c>
      <c r="H806" s="30">
        <f t="shared" si="50"/>
        <v>2232.5625</v>
      </c>
      <c r="I806" s="30">
        <f t="shared" si="51"/>
        <v>2232.5625</v>
      </c>
      <c r="J806" s="31"/>
    </row>
    <row r="807" spans="1:10" ht="30" customHeight="1">
      <c r="A807" s="44" t="s">
        <v>2369</v>
      </c>
      <c r="B807" s="41" t="s">
        <v>2370</v>
      </c>
      <c r="C807" s="37">
        <v>5</v>
      </c>
      <c r="D807" s="30" t="s">
        <v>2553</v>
      </c>
      <c r="E807" s="30">
        <v>1303.75</v>
      </c>
      <c r="F807" s="30">
        <f t="shared" si="48"/>
        <v>1499.3124999999998</v>
      </c>
      <c r="G807" s="30">
        <f t="shared" si="49"/>
        <v>7496.562499999999</v>
      </c>
      <c r="H807" s="30">
        <f t="shared" si="50"/>
        <v>1760.0625000000002</v>
      </c>
      <c r="I807" s="30">
        <f t="shared" si="51"/>
        <v>8800.312500000002</v>
      </c>
      <c r="J807" s="31"/>
    </row>
    <row r="808" spans="1:10" ht="30" customHeight="1">
      <c r="A808" s="44" t="s">
        <v>2371</v>
      </c>
      <c r="B808" s="41" t="s">
        <v>2372</v>
      </c>
      <c r="C808" s="37">
        <v>3</v>
      </c>
      <c r="D808" s="30" t="s">
        <v>2553</v>
      </c>
      <c r="E808" s="30">
        <v>1872.5</v>
      </c>
      <c r="F808" s="30">
        <f t="shared" si="48"/>
        <v>2153.375</v>
      </c>
      <c r="G808" s="30">
        <f t="shared" si="49"/>
        <v>6460.125</v>
      </c>
      <c r="H808" s="30">
        <f t="shared" si="50"/>
        <v>2527.875</v>
      </c>
      <c r="I808" s="30">
        <f t="shared" si="51"/>
        <v>7583.625</v>
      </c>
      <c r="J808" s="31"/>
    </row>
    <row r="809" spans="1:10" ht="30" customHeight="1">
      <c r="A809" s="44" t="s">
        <v>2373</v>
      </c>
      <c r="B809" s="41" t="s">
        <v>2374</v>
      </c>
      <c r="C809" s="37">
        <v>1</v>
      </c>
      <c r="D809" s="30" t="s">
        <v>2553</v>
      </c>
      <c r="E809" s="30">
        <v>953.75</v>
      </c>
      <c r="F809" s="30">
        <f t="shared" si="48"/>
        <v>1096.8125</v>
      </c>
      <c r="G809" s="30">
        <f t="shared" si="49"/>
        <v>1096.8125</v>
      </c>
      <c r="H809" s="30">
        <f t="shared" si="50"/>
        <v>1287.5625</v>
      </c>
      <c r="I809" s="30">
        <f t="shared" si="51"/>
        <v>1287.5625</v>
      </c>
      <c r="J809" s="31"/>
    </row>
    <row r="810" spans="1:10" ht="30" customHeight="1">
      <c r="A810" s="44" t="s">
        <v>2375</v>
      </c>
      <c r="B810" s="41" t="s">
        <v>1160</v>
      </c>
      <c r="C810" s="37">
        <v>1</v>
      </c>
      <c r="D810" s="30" t="s">
        <v>2553</v>
      </c>
      <c r="E810" s="30">
        <v>1303.75</v>
      </c>
      <c r="F810" s="30">
        <f t="shared" si="48"/>
        <v>1499.3124999999998</v>
      </c>
      <c r="G810" s="30">
        <f t="shared" si="49"/>
        <v>1499.3124999999998</v>
      </c>
      <c r="H810" s="30">
        <f t="shared" si="50"/>
        <v>1760.0625000000002</v>
      </c>
      <c r="I810" s="30">
        <f t="shared" si="51"/>
        <v>1760.0625000000002</v>
      </c>
      <c r="J810" s="31"/>
    </row>
    <row r="811" spans="1:10" ht="30" customHeight="1">
      <c r="A811" s="44" t="s">
        <v>1161</v>
      </c>
      <c r="B811" s="41" t="s">
        <v>1162</v>
      </c>
      <c r="C811" s="37">
        <v>3</v>
      </c>
      <c r="D811" s="30" t="s">
        <v>2553</v>
      </c>
      <c r="E811" s="30">
        <v>1916.25</v>
      </c>
      <c r="F811" s="30">
        <f t="shared" si="48"/>
        <v>2203.6875</v>
      </c>
      <c r="G811" s="30">
        <f t="shared" si="49"/>
        <v>6611.0625</v>
      </c>
      <c r="H811" s="30">
        <f t="shared" si="50"/>
        <v>2586.9375</v>
      </c>
      <c r="I811" s="30">
        <f t="shared" si="51"/>
        <v>7760.8125</v>
      </c>
      <c r="J811" s="31"/>
    </row>
    <row r="812" spans="1:10" ht="30" customHeight="1">
      <c r="A812" s="44" t="s">
        <v>1163</v>
      </c>
      <c r="B812" s="41" t="s">
        <v>1164</v>
      </c>
      <c r="C812" s="37">
        <v>1</v>
      </c>
      <c r="D812" s="30" t="s">
        <v>2553</v>
      </c>
      <c r="E812" s="30">
        <v>1260</v>
      </c>
      <c r="F812" s="30">
        <f t="shared" si="48"/>
        <v>1449</v>
      </c>
      <c r="G812" s="30">
        <f t="shared" si="49"/>
        <v>1449</v>
      </c>
      <c r="H812" s="30">
        <f t="shared" si="50"/>
        <v>1701</v>
      </c>
      <c r="I812" s="30">
        <f t="shared" si="51"/>
        <v>1701</v>
      </c>
      <c r="J812" s="31"/>
    </row>
    <row r="813" spans="1:10" ht="30" customHeight="1">
      <c r="A813" s="44" t="s">
        <v>1165</v>
      </c>
      <c r="B813" s="41" t="s">
        <v>1166</v>
      </c>
      <c r="C813" s="37">
        <v>2</v>
      </c>
      <c r="D813" s="30" t="s">
        <v>2553</v>
      </c>
      <c r="E813" s="30">
        <v>1435</v>
      </c>
      <c r="F813" s="30">
        <f t="shared" si="48"/>
        <v>1650.2499999999998</v>
      </c>
      <c r="G813" s="30">
        <f t="shared" si="49"/>
        <v>3300.4999999999995</v>
      </c>
      <c r="H813" s="30">
        <f t="shared" si="50"/>
        <v>1937.2500000000002</v>
      </c>
      <c r="I813" s="30">
        <f t="shared" si="51"/>
        <v>3874.5000000000005</v>
      </c>
      <c r="J813" s="31"/>
    </row>
    <row r="814" spans="1:10" ht="30" customHeight="1">
      <c r="A814" s="44" t="s">
        <v>1167</v>
      </c>
      <c r="B814" s="41" t="s">
        <v>1168</v>
      </c>
      <c r="C814" s="37">
        <v>1</v>
      </c>
      <c r="D814" s="30" t="s">
        <v>2553</v>
      </c>
      <c r="E814" s="30">
        <v>1828.75</v>
      </c>
      <c r="F814" s="30">
        <f t="shared" si="48"/>
        <v>2103.0625</v>
      </c>
      <c r="G814" s="30">
        <f t="shared" si="49"/>
        <v>2103.0625</v>
      </c>
      <c r="H814" s="30">
        <f t="shared" si="50"/>
        <v>2468.8125</v>
      </c>
      <c r="I814" s="30">
        <f t="shared" si="51"/>
        <v>2468.8125</v>
      </c>
      <c r="J814" s="31"/>
    </row>
    <row r="815" spans="1:10" ht="30" customHeight="1">
      <c r="A815" s="44" t="s">
        <v>1169</v>
      </c>
      <c r="B815" s="41" t="s">
        <v>1170</v>
      </c>
      <c r="C815" s="37">
        <v>1</v>
      </c>
      <c r="D815" s="30" t="s">
        <v>2553</v>
      </c>
      <c r="E815" s="30">
        <v>1391.25</v>
      </c>
      <c r="F815" s="30">
        <f t="shared" si="48"/>
        <v>1599.9374999999998</v>
      </c>
      <c r="G815" s="30">
        <f t="shared" si="49"/>
        <v>1599.9374999999998</v>
      </c>
      <c r="H815" s="30">
        <f t="shared" si="50"/>
        <v>1878.1875000000002</v>
      </c>
      <c r="I815" s="30">
        <f t="shared" si="51"/>
        <v>1878.1875000000002</v>
      </c>
      <c r="J815" s="31"/>
    </row>
    <row r="816" spans="1:10" ht="30" customHeight="1">
      <c r="A816" s="44" t="s">
        <v>1171</v>
      </c>
      <c r="B816" s="41" t="s">
        <v>1172</v>
      </c>
      <c r="C816" s="37">
        <v>2</v>
      </c>
      <c r="D816" s="30" t="s">
        <v>2553</v>
      </c>
      <c r="E816" s="30">
        <v>1085</v>
      </c>
      <c r="F816" s="30">
        <f t="shared" si="48"/>
        <v>1247.75</v>
      </c>
      <c r="G816" s="30">
        <f t="shared" si="49"/>
        <v>2495.5</v>
      </c>
      <c r="H816" s="30">
        <f t="shared" si="50"/>
        <v>1464.75</v>
      </c>
      <c r="I816" s="30">
        <f t="shared" si="51"/>
        <v>2929.5</v>
      </c>
      <c r="J816" s="31"/>
    </row>
    <row r="817" spans="1:10" ht="30" customHeight="1">
      <c r="A817" s="44" t="s">
        <v>1173</v>
      </c>
      <c r="B817" s="41" t="s">
        <v>1174</v>
      </c>
      <c r="C817" s="37">
        <v>1</v>
      </c>
      <c r="D817" s="30" t="s">
        <v>2553</v>
      </c>
      <c r="E817" s="30">
        <v>1916.25</v>
      </c>
      <c r="F817" s="30">
        <f t="shared" si="48"/>
        <v>2203.6875</v>
      </c>
      <c r="G817" s="30">
        <f t="shared" si="49"/>
        <v>2203.6875</v>
      </c>
      <c r="H817" s="30">
        <f t="shared" si="50"/>
        <v>2586.9375</v>
      </c>
      <c r="I817" s="30">
        <f t="shared" si="51"/>
        <v>2586.9375</v>
      </c>
      <c r="J817" s="31"/>
    </row>
    <row r="818" spans="1:10" ht="30" customHeight="1">
      <c r="A818" s="44" t="s">
        <v>1175</v>
      </c>
      <c r="B818" s="41" t="s">
        <v>1176</v>
      </c>
      <c r="C818" s="37">
        <v>1</v>
      </c>
      <c r="D818" s="30" t="s">
        <v>2553</v>
      </c>
      <c r="E818" s="30">
        <v>1741.25</v>
      </c>
      <c r="F818" s="30">
        <f t="shared" si="48"/>
        <v>2002.4374999999998</v>
      </c>
      <c r="G818" s="30">
        <f t="shared" si="49"/>
        <v>2002.4374999999998</v>
      </c>
      <c r="H818" s="30">
        <f t="shared" si="50"/>
        <v>2350.6875</v>
      </c>
      <c r="I818" s="30">
        <f t="shared" si="51"/>
        <v>2350.6875</v>
      </c>
      <c r="J818" s="31"/>
    </row>
    <row r="819" spans="1:10" ht="30" customHeight="1">
      <c r="A819" s="44" t="s">
        <v>1177</v>
      </c>
      <c r="B819" s="41" t="s">
        <v>1178</v>
      </c>
      <c r="C819" s="37">
        <v>2</v>
      </c>
      <c r="D819" s="30" t="s">
        <v>2553</v>
      </c>
      <c r="E819" s="30">
        <v>1303.75</v>
      </c>
      <c r="F819" s="30">
        <f t="shared" si="48"/>
        <v>1499.3124999999998</v>
      </c>
      <c r="G819" s="30">
        <f t="shared" si="49"/>
        <v>2998.6249999999995</v>
      </c>
      <c r="H819" s="30">
        <f t="shared" si="50"/>
        <v>1760.0625000000002</v>
      </c>
      <c r="I819" s="30">
        <f t="shared" si="51"/>
        <v>3520.1250000000005</v>
      </c>
      <c r="J819" s="31"/>
    </row>
    <row r="820" spans="1:10" ht="30" customHeight="1">
      <c r="A820" s="44" t="s">
        <v>1179</v>
      </c>
      <c r="B820" s="41" t="s">
        <v>1180</v>
      </c>
      <c r="C820" s="37">
        <v>1</v>
      </c>
      <c r="D820" s="30" t="s">
        <v>2553</v>
      </c>
      <c r="E820" s="30">
        <v>1741.25</v>
      </c>
      <c r="F820" s="30">
        <f t="shared" si="48"/>
        <v>2002.4374999999998</v>
      </c>
      <c r="G820" s="30">
        <f t="shared" si="49"/>
        <v>2002.4374999999998</v>
      </c>
      <c r="H820" s="30">
        <f t="shared" si="50"/>
        <v>2350.6875</v>
      </c>
      <c r="I820" s="30">
        <f t="shared" si="51"/>
        <v>2350.6875</v>
      </c>
      <c r="J820" s="31"/>
    </row>
    <row r="821" spans="1:10" ht="30" customHeight="1">
      <c r="A821" s="44" t="s">
        <v>1181</v>
      </c>
      <c r="B821" s="41" t="s">
        <v>1182</v>
      </c>
      <c r="C821" s="37">
        <v>1</v>
      </c>
      <c r="D821" s="30" t="s">
        <v>2553</v>
      </c>
      <c r="E821" s="30">
        <v>1041.25</v>
      </c>
      <c r="F821" s="30">
        <f t="shared" si="48"/>
        <v>1197.4375</v>
      </c>
      <c r="G821" s="30">
        <f t="shared" si="49"/>
        <v>1197.4375</v>
      </c>
      <c r="H821" s="30">
        <f t="shared" si="50"/>
        <v>1405.6875</v>
      </c>
      <c r="I821" s="30">
        <f t="shared" si="51"/>
        <v>1405.6875</v>
      </c>
      <c r="J821" s="31"/>
    </row>
    <row r="822" spans="1:10" ht="30" customHeight="1">
      <c r="A822" s="44" t="s">
        <v>1183</v>
      </c>
      <c r="B822" s="41" t="s">
        <v>1184</v>
      </c>
      <c r="C822" s="37">
        <v>1</v>
      </c>
      <c r="D822" s="30" t="s">
        <v>2553</v>
      </c>
      <c r="E822" s="30">
        <v>1041.25</v>
      </c>
      <c r="F822" s="30">
        <f t="shared" si="48"/>
        <v>1197.4375</v>
      </c>
      <c r="G822" s="30">
        <f t="shared" si="49"/>
        <v>1197.4375</v>
      </c>
      <c r="H822" s="30">
        <f t="shared" si="50"/>
        <v>1405.6875</v>
      </c>
      <c r="I822" s="30">
        <f t="shared" si="51"/>
        <v>1405.6875</v>
      </c>
      <c r="J822" s="31"/>
    </row>
    <row r="823" spans="1:10" ht="30" customHeight="1">
      <c r="A823" s="44" t="s">
        <v>1185</v>
      </c>
      <c r="B823" s="41" t="s">
        <v>2406</v>
      </c>
      <c r="C823" s="37">
        <v>2</v>
      </c>
      <c r="D823" s="30" t="s">
        <v>2553</v>
      </c>
      <c r="E823" s="30">
        <v>1741.25</v>
      </c>
      <c r="F823" s="30">
        <f t="shared" si="48"/>
        <v>2002.4374999999998</v>
      </c>
      <c r="G823" s="30">
        <f t="shared" si="49"/>
        <v>4004.8749999999995</v>
      </c>
      <c r="H823" s="30">
        <f t="shared" si="50"/>
        <v>2350.6875</v>
      </c>
      <c r="I823" s="30">
        <f t="shared" si="51"/>
        <v>4701.375</v>
      </c>
      <c r="J823" s="31"/>
    </row>
    <row r="824" spans="1:10" ht="30" customHeight="1">
      <c r="A824" s="44" t="s">
        <v>2407</v>
      </c>
      <c r="B824" s="41" t="s">
        <v>2408</v>
      </c>
      <c r="C824" s="37">
        <v>1</v>
      </c>
      <c r="D824" s="30" t="s">
        <v>2553</v>
      </c>
      <c r="E824" s="30">
        <v>1303.75</v>
      </c>
      <c r="F824" s="30">
        <f t="shared" si="48"/>
        <v>1499.3124999999998</v>
      </c>
      <c r="G824" s="30">
        <f t="shared" si="49"/>
        <v>1499.3124999999998</v>
      </c>
      <c r="H824" s="30">
        <f t="shared" si="50"/>
        <v>1760.0625000000002</v>
      </c>
      <c r="I824" s="30">
        <f t="shared" si="51"/>
        <v>1760.0625000000002</v>
      </c>
      <c r="J824" s="31"/>
    </row>
    <row r="825" spans="1:10" ht="30" customHeight="1">
      <c r="A825" s="44" t="s">
        <v>2409</v>
      </c>
      <c r="B825" s="41" t="s">
        <v>2410</v>
      </c>
      <c r="C825" s="37">
        <v>1</v>
      </c>
      <c r="D825" s="30" t="s">
        <v>2553</v>
      </c>
      <c r="E825" s="30">
        <v>1741.25</v>
      </c>
      <c r="F825" s="30">
        <f t="shared" si="48"/>
        <v>2002.4374999999998</v>
      </c>
      <c r="G825" s="30">
        <f t="shared" si="49"/>
        <v>2002.4374999999998</v>
      </c>
      <c r="H825" s="30">
        <f t="shared" si="50"/>
        <v>2350.6875</v>
      </c>
      <c r="I825" s="30">
        <f t="shared" si="51"/>
        <v>2350.6875</v>
      </c>
      <c r="J825" s="31"/>
    </row>
    <row r="826" spans="1:10" ht="30" customHeight="1">
      <c r="A826" s="44" t="s">
        <v>2411</v>
      </c>
      <c r="B826" s="41" t="s">
        <v>2412</v>
      </c>
      <c r="C826" s="37">
        <v>2</v>
      </c>
      <c r="D826" s="30" t="s">
        <v>2553</v>
      </c>
      <c r="E826" s="30">
        <v>1916.25</v>
      </c>
      <c r="F826" s="30">
        <f t="shared" si="48"/>
        <v>2203.6875</v>
      </c>
      <c r="G826" s="30">
        <f t="shared" si="49"/>
        <v>4407.375</v>
      </c>
      <c r="H826" s="30">
        <f t="shared" si="50"/>
        <v>2586.9375</v>
      </c>
      <c r="I826" s="30">
        <f t="shared" si="51"/>
        <v>5173.875</v>
      </c>
      <c r="J826" s="31"/>
    </row>
    <row r="827" spans="1:10" ht="30" customHeight="1">
      <c r="A827" s="44" t="s">
        <v>2413</v>
      </c>
      <c r="B827" s="41" t="s">
        <v>2414</v>
      </c>
      <c r="C827" s="37">
        <v>1</v>
      </c>
      <c r="D827" s="30" t="s">
        <v>2553</v>
      </c>
      <c r="E827" s="30">
        <v>1478.75</v>
      </c>
      <c r="F827" s="30">
        <f t="shared" si="48"/>
        <v>1700.5624999999998</v>
      </c>
      <c r="G827" s="30">
        <f t="shared" si="49"/>
        <v>1700.5624999999998</v>
      </c>
      <c r="H827" s="30">
        <f t="shared" si="50"/>
        <v>1996.3125000000002</v>
      </c>
      <c r="I827" s="30">
        <f t="shared" si="51"/>
        <v>1996.3125000000002</v>
      </c>
      <c r="J827" s="31"/>
    </row>
    <row r="828" spans="1:10" ht="30" customHeight="1">
      <c r="A828" s="44" t="s">
        <v>2415</v>
      </c>
      <c r="B828" s="41" t="s">
        <v>2416</v>
      </c>
      <c r="C828" s="37">
        <v>1</v>
      </c>
      <c r="D828" s="30" t="s">
        <v>2553</v>
      </c>
      <c r="E828" s="30">
        <v>1635.52</v>
      </c>
      <c r="F828" s="30">
        <f t="shared" si="48"/>
        <v>1880.8479999999997</v>
      </c>
      <c r="G828" s="30">
        <f t="shared" si="49"/>
        <v>1880.8479999999997</v>
      </c>
      <c r="H828" s="30">
        <f t="shared" si="50"/>
        <v>2207.952</v>
      </c>
      <c r="I828" s="30">
        <f t="shared" si="51"/>
        <v>2207.952</v>
      </c>
      <c r="J828" s="31"/>
    </row>
    <row r="829" spans="1:10" ht="30" customHeight="1">
      <c r="A829" s="44" t="s">
        <v>2417</v>
      </c>
      <c r="B829" s="41" t="s">
        <v>2418</v>
      </c>
      <c r="C829" s="37">
        <v>2</v>
      </c>
      <c r="D829" s="30" t="s">
        <v>2553</v>
      </c>
      <c r="E829" s="30">
        <v>1303.75</v>
      </c>
      <c r="F829" s="30">
        <f t="shared" si="48"/>
        <v>1499.3124999999998</v>
      </c>
      <c r="G829" s="30">
        <f t="shared" si="49"/>
        <v>2998.6249999999995</v>
      </c>
      <c r="H829" s="30">
        <f t="shared" si="50"/>
        <v>1760.0625000000002</v>
      </c>
      <c r="I829" s="30">
        <f t="shared" si="51"/>
        <v>3520.1250000000005</v>
      </c>
      <c r="J829" s="31"/>
    </row>
    <row r="830" spans="1:10" ht="30" customHeight="1">
      <c r="A830" s="44" t="s">
        <v>2419</v>
      </c>
      <c r="B830" s="41" t="s">
        <v>2420</v>
      </c>
      <c r="C830" s="37">
        <v>1</v>
      </c>
      <c r="D830" s="30" t="s">
        <v>2553</v>
      </c>
      <c r="E830" s="30">
        <v>1741.25</v>
      </c>
      <c r="F830" s="30">
        <f t="shared" si="48"/>
        <v>2002.4374999999998</v>
      </c>
      <c r="G830" s="30">
        <f t="shared" si="49"/>
        <v>2002.4374999999998</v>
      </c>
      <c r="H830" s="30">
        <f t="shared" si="50"/>
        <v>2350.6875</v>
      </c>
      <c r="I830" s="30">
        <f t="shared" si="51"/>
        <v>2350.6875</v>
      </c>
      <c r="J830" s="31"/>
    </row>
    <row r="831" spans="1:10" ht="30" customHeight="1">
      <c r="A831" s="44" t="s">
        <v>2421</v>
      </c>
      <c r="B831" s="41" t="s">
        <v>2422</v>
      </c>
      <c r="C831" s="37">
        <v>1</v>
      </c>
      <c r="D831" s="30" t="s">
        <v>2553</v>
      </c>
      <c r="E831" s="30">
        <v>1828.75</v>
      </c>
      <c r="F831" s="30">
        <f t="shared" si="48"/>
        <v>2103.0625</v>
      </c>
      <c r="G831" s="30">
        <f t="shared" si="49"/>
        <v>2103.0625</v>
      </c>
      <c r="H831" s="30">
        <f t="shared" si="50"/>
        <v>2468.8125</v>
      </c>
      <c r="I831" s="30">
        <f t="shared" si="51"/>
        <v>2468.8125</v>
      </c>
      <c r="J831" s="31"/>
    </row>
    <row r="832" spans="1:10" ht="30" customHeight="1">
      <c r="A832" s="44" t="s">
        <v>2423</v>
      </c>
      <c r="B832" s="41" t="s">
        <v>2424</v>
      </c>
      <c r="C832" s="37">
        <v>4</v>
      </c>
      <c r="D832" s="30" t="s">
        <v>2553</v>
      </c>
      <c r="E832" s="30">
        <v>1303.75</v>
      </c>
      <c r="F832" s="30">
        <f t="shared" si="48"/>
        <v>1499.3124999999998</v>
      </c>
      <c r="G832" s="30">
        <f t="shared" si="49"/>
        <v>5997.249999999999</v>
      </c>
      <c r="H832" s="30">
        <f t="shared" si="50"/>
        <v>1760.0625000000002</v>
      </c>
      <c r="I832" s="30">
        <f t="shared" si="51"/>
        <v>7040.250000000001</v>
      </c>
      <c r="J832" s="31"/>
    </row>
    <row r="833" spans="1:10" ht="30" customHeight="1">
      <c r="A833" s="44" t="s">
        <v>2425</v>
      </c>
      <c r="B833" s="41" t="s">
        <v>2426</v>
      </c>
      <c r="C833" s="37">
        <v>4</v>
      </c>
      <c r="D833" s="30" t="s">
        <v>2553</v>
      </c>
      <c r="E833" s="30">
        <v>1303.75</v>
      </c>
      <c r="F833" s="30">
        <f t="shared" si="48"/>
        <v>1499.3124999999998</v>
      </c>
      <c r="G833" s="30">
        <f t="shared" si="49"/>
        <v>5997.249999999999</v>
      </c>
      <c r="H833" s="30">
        <f t="shared" si="50"/>
        <v>1760.0625000000002</v>
      </c>
      <c r="I833" s="30">
        <f t="shared" si="51"/>
        <v>7040.250000000001</v>
      </c>
      <c r="J833" s="31"/>
    </row>
    <row r="834" spans="1:10" ht="30" customHeight="1">
      <c r="A834" s="44" t="s">
        <v>2427</v>
      </c>
      <c r="B834" s="41" t="s">
        <v>2428</v>
      </c>
      <c r="C834" s="37">
        <v>1</v>
      </c>
      <c r="D834" s="30" t="s">
        <v>2553</v>
      </c>
      <c r="E834" s="30">
        <v>1487.5</v>
      </c>
      <c r="F834" s="30">
        <f t="shared" si="48"/>
        <v>1710.6249999999998</v>
      </c>
      <c r="G834" s="30">
        <f t="shared" si="49"/>
        <v>1710.6249999999998</v>
      </c>
      <c r="H834" s="30">
        <f t="shared" si="50"/>
        <v>2008.1250000000002</v>
      </c>
      <c r="I834" s="30">
        <f t="shared" si="51"/>
        <v>2008.1250000000002</v>
      </c>
      <c r="J834" s="31"/>
    </row>
    <row r="835" spans="1:10" ht="30" customHeight="1">
      <c r="A835" s="44" t="s">
        <v>2429</v>
      </c>
      <c r="B835" s="41" t="s">
        <v>2430</v>
      </c>
      <c r="C835" s="37">
        <v>4</v>
      </c>
      <c r="D835" s="30" t="s">
        <v>2553</v>
      </c>
      <c r="E835" s="30">
        <v>603.75</v>
      </c>
      <c r="F835" s="30">
        <f aca="true" t="shared" si="52" ref="F835:F898">E835*1.15</f>
        <v>694.3125</v>
      </c>
      <c r="G835" s="30">
        <f aca="true" t="shared" si="53" ref="G835:G898">C835*F835</f>
        <v>2777.25</v>
      </c>
      <c r="H835" s="30">
        <f aca="true" t="shared" si="54" ref="H835:H898">E835*1.35</f>
        <v>815.0625</v>
      </c>
      <c r="I835" s="30">
        <f aca="true" t="shared" si="55" ref="I835:I898">C835*H835</f>
        <v>3260.25</v>
      </c>
      <c r="J835" s="31"/>
    </row>
    <row r="836" spans="1:10" ht="30" customHeight="1">
      <c r="A836" s="44" t="s">
        <v>2431</v>
      </c>
      <c r="B836" s="41" t="s">
        <v>2432</v>
      </c>
      <c r="C836" s="37">
        <v>2</v>
      </c>
      <c r="D836" s="30" t="s">
        <v>2553</v>
      </c>
      <c r="E836" s="30">
        <v>691.25</v>
      </c>
      <c r="F836" s="30">
        <f t="shared" si="52"/>
        <v>794.9374999999999</v>
      </c>
      <c r="G836" s="30">
        <f t="shared" si="53"/>
        <v>1589.8749999999998</v>
      </c>
      <c r="H836" s="30">
        <f t="shared" si="54"/>
        <v>933.1875000000001</v>
      </c>
      <c r="I836" s="30">
        <f t="shared" si="55"/>
        <v>1866.3750000000002</v>
      </c>
      <c r="J836" s="31"/>
    </row>
    <row r="837" spans="1:10" ht="30" customHeight="1">
      <c r="A837" s="44" t="s">
        <v>2433</v>
      </c>
      <c r="B837" s="41" t="s">
        <v>2434</v>
      </c>
      <c r="C837" s="37">
        <v>2</v>
      </c>
      <c r="D837" s="30" t="s">
        <v>2553</v>
      </c>
      <c r="E837" s="30">
        <v>428.75</v>
      </c>
      <c r="F837" s="30">
        <f t="shared" si="52"/>
        <v>493.06249999999994</v>
      </c>
      <c r="G837" s="30">
        <f t="shared" si="53"/>
        <v>986.1249999999999</v>
      </c>
      <c r="H837" s="30">
        <f t="shared" si="54"/>
        <v>578.8125</v>
      </c>
      <c r="I837" s="30">
        <f t="shared" si="55"/>
        <v>1157.625</v>
      </c>
      <c r="J837" s="31"/>
    </row>
    <row r="838" spans="1:10" ht="30" customHeight="1">
      <c r="A838" s="44" t="s">
        <v>2435</v>
      </c>
      <c r="B838" s="41" t="s">
        <v>2436</v>
      </c>
      <c r="C838" s="37">
        <v>2</v>
      </c>
      <c r="D838" s="30" t="s">
        <v>2553</v>
      </c>
      <c r="E838" s="30">
        <v>463.75</v>
      </c>
      <c r="F838" s="30">
        <f t="shared" si="52"/>
        <v>533.3125</v>
      </c>
      <c r="G838" s="30">
        <f t="shared" si="53"/>
        <v>1066.625</v>
      </c>
      <c r="H838" s="30">
        <f t="shared" si="54"/>
        <v>626.0625</v>
      </c>
      <c r="I838" s="30">
        <f t="shared" si="55"/>
        <v>1252.125</v>
      </c>
      <c r="J838" s="31"/>
    </row>
    <row r="839" spans="1:10" ht="30" customHeight="1">
      <c r="A839" s="44" t="s">
        <v>2437</v>
      </c>
      <c r="B839" s="41" t="s">
        <v>2438</v>
      </c>
      <c r="C839" s="37">
        <v>1</v>
      </c>
      <c r="D839" s="30" t="s">
        <v>2553</v>
      </c>
      <c r="E839" s="30">
        <v>691.25</v>
      </c>
      <c r="F839" s="30">
        <f t="shared" si="52"/>
        <v>794.9374999999999</v>
      </c>
      <c r="G839" s="30">
        <f t="shared" si="53"/>
        <v>794.9374999999999</v>
      </c>
      <c r="H839" s="30">
        <f t="shared" si="54"/>
        <v>933.1875000000001</v>
      </c>
      <c r="I839" s="30">
        <f t="shared" si="55"/>
        <v>933.1875000000001</v>
      </c>
      <c r="J839" s="31"/>
    </row>
    <row r="840" spans="1:10" ht="30" customHeight="1">
      <c r="A840" s="44" t="s">
        <v>2439</v>
      </c>
      <c r="B840" s="41" t="s">
        <v>2440</v>
      </c>
      <c r="C840" s="37">
        <v>2</v>
      </c>
      <c r="D840" s="30" t="s">
        <v>2553</v>
      </c>
      <c r="E840" s="30">
        <v>901.25</v>
      </c>
      <c r="F840" s="30">
        <f t="shared" si="52"/>
        <v>1036.4375</v>
      </c>
      <c r="G840" s="30">
        <f t="shared" si="53"/>
        <v>2072.875</v>
      </c>
      <c r="H840" s="30">
        <f t="shared" si="54"/>
        <v>1216.6875</v>
      </c>
      <c r="I840" s="30">
        <f t="shared" si="55"/>
        <v>2433.375</v>
      </c>
      <c r="J840" s="31"/>
    </row>
    <row r="841" spans="1:10" ht="30" customHeight="1">
      <c r="A841" s="44" t="s">
        <v>2441</v>
      </c>
      <c r="B841" s="41" t="s">
        <v>2442</v>
      </c>
      <c r="C841" s="37">
        <v>1</v>
      </c>
      <c r="D841" s="30" t="s">
        <v>2553</v>
      </c>
      <c r="E841" s="30">
        <v>953.75</v>
      </c>
      <c r="F841" s="30">
        <f t="shared" si="52"/>
        <v>1096.8125</v>
      </c>
      <c r="G841" s="30">
        <f t="shared" si="53"/>
        <v>1096.8125</v>
      </c>
      <c r="H841" s="30">
        <f t="shared" si="54"/>
        <v>1287.5625</v>
      </c>
      <c r="I841" s="30">
        <f t="shared" si="55"/>
        <v>1287.5625</v>
      </c>
      <c r="J841" s="31"/>
    </row>
    <row r="842" spans="1:10" ht="30" customHeight="1">
      <c r="A842" s="44" t="s">
        <v>2443</v>
      </c>
      <c r="B842" s="41" t="s">
        <v>2444</v>
      </c>
      <c r="C842" s="37">
        <v>1</v>
      </c>
      <c r="D842" s="30" t="s">
        <v>2553</v>
      </c>
      <c r="E842" s="30">
        <v>866.25</v>
      </c>
      <c r="F842" s="30">
        <f t="shared" si="52"/>
        <v>996.1874999999999</v>
      </c>
      <c r="G842" s="30">
        <f t="shared" si="53"/>
        <v>996.1874999999999</v>
      </c>
      <c r="H842" s="30">
        <f t="shared" si="54"/>
        <v>1169.4375</v>
      </c>
      <c r="I842" s="30">
        <f t="shared" si="55"/>
        <v>1169.4375</v>
      </c>
      <c r="J842" s="31"/>
    </row>
    <row r="843" spans="1:10" ht="30" customHeight="1">
      <c r="A843" s="44" t="s">
        <v>2445</v>
      </c>
      <c r="B843" s="41" t="s">
        <v>2446</v>
      </c>
      <c r="C843" s="37">
        <v>2</v>
      </c>
      <c r="D843" s="30" t="s">
        <v>2553</v>
      </c>
      <c r="E843" s="30">
        <v>691.25</v>
      </c>
      <c r="F843" s="30">
        <f t="shared" si="52"/>
        <v>794.9374999999999</v>
      </c>
      <c r="G843" s="30">
        <f t="shared" si="53"/>
        <v>1589.8749999999998</v>
      </c>
      <c r="H843" s="30">
        <f t="shared" si="54"/>
        <v>933.1875000000001</v>
      </c>
      <c r="I843" s="30">
        <f t="shared" si="55"/>
        <v>1866.3750000000002</v>
      </c>
      <c r="J843" s="31"/>
    </row>
    <row r="844" spans="1:10" ht="30" customHeight="1">
      <c r="A844" s="44" t="s">
        <v>2447</v>
      </c>
      <c r="B844" s="41" t="s">
        <v>2448</v>
      </c>
      <c r="C844" s="37">
        <v>1</v>
      </c>
      <c r="D844" s="30" t="s">
        <v>2553</v>
      </c>
      <c r="E844" s="30">
        <v>691.25</v>
      </c>
      <c r="F844" s="30">
        <f t="shared" si="52"/>
        <v>794.9374999999999</v>
      </c>
      <c r="G844" s="30">
        <f t="shared" si="53"/>
        <v>794.9374999999999</v>
      </c>
      <c r="H844" s="30">
        <f t="shared" si="54"/>
        <v>933.1875000000001</v>
      </c>
      <c r="I844" s="30">
        <f t="shared" si="55"/>
        <v>933.1875000000001</v>
      </c>
      <c r="J844" s="31"/>
    </row>
    <row r="845" spans="1:10" ht="30" customHeight="1">
      <c r="A845" s="44" t="s">
        <v>2449</v>
      </c>
      <c r="B845" s="41" t="s">
        <v>2450</v>
      </c>
      <c r="C845" s="37">
        <v>1</v>
      </c>
      <c r="D845" s="30" t="s">
        <v>2553</v>
      </c>
      <c r="E845" s="30">
        <v>603.75</v>
      </c>
      <c r="F845" s="30">
        <f t="shared" si="52"/>
        <v>694.3125</v>
      </c>
      <c r="G845" s="30">
        <f t="shared" si="53"/>
        <v>694.3125</v>
      </c>
      <c r="H845" s="30">
        <f t="shared" si="54"/>
        <v>815.0625</v>
      </c>
      <c r="I845" s="30">
        <f t="shared" si="55"/>
        <v>815.0625</v>
      </c>
      <c r="J845" s="31"/>
    </row>
    <row r="846" spans="1:10" ht="30" customHeight="1">
      <c r="A846" s="44" t="s">
        <v>2451</v>
      </c>
      <c r="B846" s="41" t="s">
        <v>2452</v>
      </c>
      <c r="C846" s="37">
        <v>2</v>
      </c>
      <c r="D846" s="30" t="s">
        <v>2553</v>
      </c>
      <c r="E846" s="30">
        <v>682.5</v>
      </c>
      <c r="F846" s="30">
        <f t="shared" si="52"/>
        <v>784.8749999999999</v>
      </c>
      <c r="G846" s="30">
        <f t="shared" si="53"/>
        <v>1569.7499999999998</v>
      </c>
      <c r="H846" s="30">
        <f t="shared" si="54"/>
        <v>921.3750000000001</v>
      </c>
      <c r="I846" s="30">
        <f t="shared" si="55"/>
        <v>1842.7500000000002</v>
      </c>
      <c r="J846" s="31"/>
    </row>
    <row r="847" spans="1:10" ht="30" customHeight="1">
      <c r="A847" s="44" t="s">
        <v>2453</v>
      </c>
      <c r="B847" s="41" t="s">
        <v>2454</v>
      </c>
      <c r="C847" s="37">
        <v>2</v>
      </c>
      <c r="D847" s="30" t="s">
        <v>2553</v>
      </c>
      <c r="E847" s="30">
        <v>691.25</v>
      </c>
      <c r="F847" s="30">
        <f t="shared" si="52"/>
        <v>794.9374999999999</v>
      </c>
      <c r="G847" s="30">
        <f t="shared" si="53"/>
        <v>1589.8749999999998</v>
      </c>
      <c r="H847" s="30">
        <f t="shared" si="54"/>
        <v>933.1875000000001</v>
      </c>
      <c r="I847" s="30">
        <f t="shared" si="55"/>
        <v>1866.3750000000002</v>
      </c>
      <c r="J847" s="31"/>
    </row>
    <row r="848" spans="1:10" ht="30" customHeight="1">
      <c r="A848" s="44" t="s">
        <v>2455</v>
      </c>
      <c r="B848" s="41" t="s">
        <v>2456</v>
      </c>
      <c r="C848" s="37">
        <v>2</v>
      </c>
      <c r="D848" s="30" t="s">
        <v>2553</v>
      </c>
      <c r="E848" s="30">
        <v>516.25</v>
      </c>
      <c r="F848" s="30">
        <f t="shared" si="52"/>
        <v>593.6875</v>
      </c>
      <c r="G848" s="30">
        <f t="shared" si="53"/>
        <v>1187.375</v>
      </c>
      <c r="H848" s="30">
        <f t="shared" si="54"/>
        <v>696.9375</v>
      </c>
      <c r="I848" s="30">
        <f t="shared" si="55"/>
        <v>1393.875</v>
      </c>
      <c r="J848" s="31"/>
    </row>
    <row r="849" spans="1:10" ht="30" customHeight="1">
      <c r="A849" s="44" t="s">
        <v>2457</v>
      </c>
      <c r="B849" s="41" t="s">
        <v>2458</v>
      </c>
      <c r="C849" s="37">
        <v>1</v>
      </c>
      <c r="D849" s="30" t="s">
        <v>2553</v>
      </c>
      <c r="E849" s="30">
        <v>472.5</v>
      </c>
      <c r="F849" s="30">
        <f t="shared" si="52"/>
        <v>543.375</v>
      </c>
      <c r="G849" s="30">
        <f t="shared" si="53"/>
        <v>543.375</v>
      </c>
      <c r="H849" s="30">
        <f t="shared" si="54"/>
        <v>637.875</v>
      </c>
      <c r="I849" s="30">
        <f t="shared" si="55"/>
        <v>637.875</v>
      </c>
      <c r="J849" s="31"/>
    </row>
    <row r="850" spans="1:10" ht="30" customHeight="1">
      <c r="A850" s="44" t="s">
        <v>2459</v>
      </c>
      <c r="B850" s="41" t="s">
        <v>2460</v>
      </c>
      <c r="C850" s="37">
        <v>3</v>
      </c>
      <c r="D850" s="30" t="s">
        <v>2553</v>
      </c>
      <c r="E850" s="30">
        <v>647.5</v>
      </c>
      <c r="F850" s="30">
        <f t="shared" si="52"/>
        <v>744.6249999999999</v>
      </c>
      <c r="G850" s="30">
        <f t="shared" si="53"/>
        <v>2233.8749999999995</v>
      </c>
      <c r="H850" s="30">
        <f t="shared" si="54"/>
        <v>874.1250000000001</v>
      </c>
      <c r="I850" s="30">
        <f t="shared" si="55"/>
        <v>2622.3750000000005</v>
      </c>
      <c r="J850" s="31"/>
    </row>
    <row r="851" spans="1:10" ht="30" customHeight="1">
      <c r="A851" s="44" t="s">
        <v>2461</v>
      </c>
      <c r="B851" s="41" t="s">
        <v>2462</v>
      </c>
      <c r="C851" s="37">
        <v>2</v>
      </c>
      <c r="D851" s="30" t="s">
        <v>2553</v>
      </c>
      <c r="E851" s="30">
        <v>560</v>
      </c>
      <c r="F851" s="30">
        <f t="shared" si="52"/>
        <v>644</v>
      </c>
      <c r="G851" s="30">
        <f t="shared" si="53"/>
        <v>1288</v>
      </c>
      <c r="H851" s="30">
        <f t="shared" si="54"/>
        <v>756</v>
      </c>
      <c r="I851" s="30">
        <f t="shared" si="55"/>
        <v>1512</v>
      </c>
      <c r="J851" s="31"/>
    </row>
    <row r="852" spans="1:10" ht="30" customHeight="1">
      <c r="A852" s="44" t="s">
        <v>2463</v>
      </c>
      <c r="B852" s="41" t="s">
        <v>2464</v>
      </c>
      <c r="C852" s="37">
        <v>1</v>
      </c>
      <c r="D852" s="30" t="s">
        <v>2553</v>
      </c>
      <c r="E852" s="30">
        <v>1015</v>
      </c>
      <c r="F852" s="30">
        <f t="shared" si="52"/>
        <v>1167.25</v>
      </c>
      <c r="G852" s="30">
        <f t="shared" si="53"/>
        <v>1167.25</v>
      </c>
      <c r="H852" s="30">
        <f t="shared" si="54"/>
        <v>1370.25</v>
      </c>
      <c r="I852" s="30">
        <f t="shared" si="55"/>
        <v>1370.25</v>
      </c>
      <c r="J852" s="31"/>
    </row>
    <row r="853" spans="1:10" ht="30" customHeight="1">
      <c r="A853" s="44" t="s">
        <v>2465</v>
      </c>
      <c r="B853" s="41" t="s">
        <v>2466</v>
      </c>
      <c r="C853" s="37">
        <v>2</v>
      </c>
      <c r="D853" s="30" t="s">
        <v>2553</v>
      </c>
      <c r="E853" s="30">
        <v>647.5</v>
      </c>
      <c r="F853" s="30">
        <f t="shared" si="52"/>
        <v>744.6249999999999</v>
      </c>
      <c r="G853" s="30">
        <f t="shared" si="53"/>
        <v>1489.2499999999998</v>
      </c>
      <c r="H853" s="30">
        <f t="shared" si="54"/>
        <v>874.1250000000001</v>
      </c>
      <c r="I853" s="30">
        <f t="shared" si="55"/>
        <v>1748.2500000000002</v>
      </c>
      <c r="J853" s="31"/>
    </row>
    <row r="854" spans="1:10" ht="30" customHeight="1">
      <c r="A854" s="44" t="s">
        <v>2467</v>
      </c>
      <c r="B854" s="41" t="s">
        <v>2468</v>
      </c>
      <c r="C854" s="37">
        <v>2</v>
      </c>
      <c r="D854" s="30" t="s">
        <v>2553</v>
      </c>
      <c r="E854" s="30">
        <v>866.25</v>
      </c>
      <c r="F854" s="30">
        <f t="shared" si="52"/>
        <v>996.1874999999999</v>
      </c>
      <c r="G854" s="30">
        <f t="shared" si="53"/>
        <v>1992.3749999999998</v>
      </c>
      <c r="H854" s="30">
        <f t="shared" si="54"/>
        <v>1169.4375</v>
      </c>
      <c r="I854" s="30">
        <f t="shared" si="55"/>
        <v>2338.875</v>
      </c>
      <c r="J854" s="31"/>
    </row>
    <row r="855" spans="1:10" ht="30" customHeight="1">
      <c r="A855" s="44" t="s">
        <v>2469</v>
      </c>
      <c r="B855" s="41" t="s">
        <v>2470</v>
      </c>
      <c r="C855" s="37">
        <v>1</v>
      </c>
      <c r="D855" s="30" t="s">
        <v>2553</v>
      </c>
      <c r="E855" s="30">
        <v>428.75</v>
      </c>
      <c r="F855" s="30">
        <f t="shared" si="52"/>
        <v>493.06249999999994</v>
      </c>
      <c r="G855" s="30">
        <f t="shared" si="53"/>
        <v>493.06249999999994</v>
      </c>
      <c r="H855" s="30">
        <f t="shared" si="54"/>
        <v>578.8125</v>
      </c>
      <c r="I855" s="30">
        <f t="shared" si="55"/>
        <v>578.8125</v>
      </c>
      <c r="J855" s="31"/>
    </row>
    <row r="856" spans="1:10" ht="30" customHeight="1">
      <c r="A856" s="44" t="s">
        <v>2471</v>
      </c>
      <c r="B856" s="41" t="s">
        <v>2472</v>
      </c>
      <c r="C856" s="37">
        <v>2</v>
      </c>
      <c r="D856" s="30" t="s">
        <v>2553</v>
      </c>
      <c r="E856" s="30">
        <v>691.25</v>
      </c>
      <c r="F856" s="30">
        <f t="shared" si="52"/>
        <v>794.9374999999999</v>
      </c>
      <c r="G856" s="30">
        <f t="shared" si="53"/>
        <v>1589.8749999999998</v>
      </c>
      <c r="H856" s="30">
        <f t="shared" si="54"/>
        <v>933.1875000000001</v>
      </c>
      <c r="I856" s="30">
        <f t="shared" si="55"/>
        <v>1866.3750000000002</v>
      </c>
      <c r="J856" s="31"/>
    </row>
    <row r="857" spans="1:10" ht="30" customHeight="1">
      <c r="A857" s="44" t="s">
        <v>2473</v>
      </c>
      <c r="B857" s="41" t="s">
        <v>2474</v>
      </c>
      <c r="C857" s="37">
        <v>1</v>
      </c>
      <c r="D857" s="30" t="s">
        <v>2553</v>
      </c>
      <c r="E857" s="30">
        <v>297.5</v>
      </c>
      <c r="F857" s="30">
        <f t="shared" si="52"/>
        <v>342.125</v>
      </c>
      <c r="G857" s="30">
        <f t="shared" si="53"/>
        <v>342.125</v>
      </c>
      <c r="H857" s="30">
        <f t="shared" si="54"/>
        <v>401.625</v>
      </c>
      <c r="I857" s="30">
        <f t="shared" si="55"/>
        <v>401.625</v>
      </c>
      <c r="J857" s="31"/>
    </row>
    <row r="858" spans="1:10" ht="30" customHeight="1">
      <c r="A858" s="44" t="s">
        <v>2475</v>
      </c>
      <c r="B858" s="41" t="s">
        <v>2476</v>
      </c>
      <c r="C858" s="37">
        <v>1</v>
      </c>
      <c r="D858" s="30" t="s">
        <v>2553</v>
      </c>
      <c r="E858" s="30">
        <v>428.75</v>
      </c>
      <c r="F858" s="30">
        <f t="shared" si="52"/>
        <v>493.06249999999994</v>
      </c>
      <c r="G858" s="30">
        <f t="shared" si="53"/>
        <v>493.06249999999994</v>
      </c>
      <c r="H858" s="30">
        <f t="shared" si="54"/>
        <v>578.8125</v>
      </c>
      <c r="I858" s="30">
        <f t="shared" si="55"/>
        <v>578.8125</v>
      </c>
      <c r="J858" s="31"/>
    </row>
    <row r="859" spans="1:10" ht="30" customHeight="1">
      <c r="A859" s="44" t="s">
        <v>2477</v>
      </c>
      <c r="B859" s="41" t="s">
        <v>2478</v>
      </c>
      <c r="C859" s="37">
        <v>2</v>
      </c>
      <c r="D859" s="30" t="s">
        <v>2553</v>
      </c>
      <c r="E859" s="30">
        <v>297.5</v>
      </c>
      <c r="F859" s="30">
        <f t="shared" si="52"/>
        <v>342.125</v>
      </c>
      <c r="G859" s="30">
        <f t="shared" si="53"/>
        <v>684.25</v>
      </c>
      <c r="H859" s="30">
        <f t="shared" si="54"/>
        <v>401.625</v>
      </c>
      <c r="I859" s="30">
        <f t="shared" si="55"/>
        <v>803.25</v>
      </c>
      <c r="J859" s="31"/>
    </row>
    <row r="860" spans="1:10" ht="30" customHeight="1">
      <c r="A860" s="44" t="s">
        <v>2479</v>
      </c>
      <c r="B860" s="41" t="s">
        <v>2480</v>
      </c>
      <c r="C860" s="37">
        <v>2</v>
      </c>
      <c r="D860" s="30" t="s">
        <v>2553</v>
      </c>
      <c r="E860" s="30">
        <v>1216.25</v>
      </c>
      <c r="F860" s="30">
        <f t="shared" si="52"/>
        <v>1398.6875</v>
      </c>
      <c r="G860" s="30">
        <f t="shared" si="53"/>
        <v>2797.375</v>
      </c>
      <c r="H860" s="30">
        <f t="shared" si="54"/>
        <v>1641.9375</v>
      </c>
      <c r="I860" s="30">
        <f t="shared" si="55"/>
        <v>3283.875</v>
      </c>
      <c r="J860" s="31"/>
    </row>
    <row r="861" spans="1:10" ht="30" customHeight="1">
      <c r="A861" s="44" t="s">
        <v>2481</v>
      </c>
      <c r="B861" s="41" t="s">
        <v>2482</v>
      </c>
      <c r="C861" s="37">
        <v>2</v>
      </c>
      <c r="D861" s="30" t="s">
        <v>2553</v>
      </c>
      <c r="E861" s="30">
        <v>691.25</v>
      </c>
      <c r="F861" s="30">
        <f t="shared" si="52"/>
        <v>794.9374999999999</v>
      </c>
      <c r="G861" s="30">
        <f t="shared" si="53"/>
        <v>1589.8749999999998</v>
      </c>
      <c r="H861" s="30">
        <f t="shared" si="54"/>
        <v>933.1875000000001</v>
      </c>
      <c r="I861" s="30">
        <f t="shared" si="55"/>
        <v>1866.3750000000002</v>
      </c>
      <c r="J861" s="31"/>
    </row>
    <row r="862" spans="1:10" ht="30" customHeight="1">
      <c r="A862" s="44" t="s">
        <v>2483</v>
      </c>
      <c r="B862" s="41" t="s">
        <v>2484</v>
      </c>
      <c r="C862" s="37">
        <v>1</v>
      </c>
      <c r="D862" s="30" t="s">
        <v>2553</v>
      </c>
      <c r="E862" s="30">
        <v>428.75</v>
      </c>
      <c r="F862" s="30">
        <f t="shared" si="52"/>
        <v>493.06249999999994</v>
      </c>
      <c r="G862" s="30">
        <f t="shared" si="53"/>
        <v>493.06249999999994</v>
      </c>
      <c r="H862" s="30">
        <f t="shared" si="54"/>
        <v>578.8125</v>
      </c>
      <c r="I862" s="30">
        <f t="shared" si="55"/>
        <v>578.8125</v>
      </c>
      <c r="J862" s="31"/>
    </row>
    <row r="863" spans="1:10" ht="30" customHeight="1">
      <c r="A863" s="44" t="s">
        <v>2485</v>
      </c>
      <c r="B863" s="41" t="s">
        <v>2486</v>
      </c>
      <c r="C863" s="37">
        <v>2</v>
      </c>
      <c r="D863" s="30" t="s">
        <v>2553</v>
      </c>
      <c r="E863" s="30">
        <v>463.75</v>
      </c>
      <c r="F863" s="30">
        <f t="shared" si="52"/>
        <v>533.3125</v>
      </c>
      <c r="G863" s="30">
        <f t="shared" si="53"/>
        <v>1066.625</v>
      </c>
      <c r="H863" s="30">
        <f t="shared" si="54"/>
        <v>626.0625</v>
      </c>
      <c r="I863" s="30">
        <f t="shared" si="55"/>
        <v>1252.125</v>
      </c>
      <c r="J863" s="31"/>
    </row>
    <row r="864" spans="1:10" ht="30" customHeight="1">
      <c r="A864" s="44" t="s">
        <v>2487</v>
      </c>
      <c r="B864" s="41" t="s">
        <v>2488</v>
      </c>
      <c r="C864" s="37">
        <v>2</v>
      </c>
      <c r="D864" s="30" t="s">
        <v>2553</v>
      </c>
      <c r="E864" s="30">
        <v>901.25</v>
      </c>
      <c r="F864" s="30">
        <f t="shared" si="52"/>
        <v>1036.4375</v>
      </c>
      <c r="G864" s="30">
        <f t="shared" si="53"/>
        <v>2072.875</v>
      </c>
      <c r="H864" s="30">
        <f t="shared" si="54"/>
        <v>1216.6875</v>
      </c>
      <c r="I864" s="30">
        <f t="shared" si="55"/>
        <v>2433.375</v>
      </c>
      <c r="J864" s="31"/>
    </row>
    <row r="865" spans="1:10" ht="30" customHeight="1">
      <c r="A865" s="44" t="s">
        <v>2489</v>
      </c>
      <c r="B865" s="41" t="s">
        <v>2490</v>
      </c>
      <c r="C865" s="37">
        <v>1</v>
      </c>
      <c r="D865" s="30" t="s">
        <v>2553</v>
      </c>
      <c r="E865" s="30">
        <v>647.5</v>
      </c>
      <c r="F865" s="30">
        <f t="shared" si="52"/>
        <v>744.6249999999999</v>
      </c>
      <c r="G865" s="30">
        <f t="shared" si="53"/>
        <v>744.6249999999999</v>
      </c>
      <c r="H865" s="30">
        <f t="shared" si="54"/>
        <v>874.1250000000001</v>
      </c>
      <c r="I865" s="30">
        <f t="shared" si="55"/>
        <v>874.1250000000001</v>
      </c>
      <c r="J865" s="31"/>
    </row>
    <row r="866" spans="1:10" ht="30" customHeight="1">
      <c r="A866" s="44" t="s">
        <v>2491</v>
      </c>
      <c r="B866" s="41" t="s">
        <v>2492</v>
      </c>
      <c r="C866" s="37">
        <v>1</v>
      </c>
      <c r="D866" s="30" t="s">
        <v>2553</v>
      </c>
      <c r="E866" s="30">
        <v>953.75</v>
      </c>
      <c r="F866" s="30">
        <f t="shared" si="52"/>
        <v>1096.8125</v>
      </c>
      <c r="G866" s="30">
        <f t="shared" si="53"/>
        <v>1096.8125</v>
      </c>
      <c r="H866" s="30">
        <f t="shared" si="54"/>
        <v>1287.5625</v>
      </c>
      <c r="I866" s="30">
        <f t="shared" si="55"/>
        <v>1287.5625</v>
      </c>
      <c r="J866" s="31"/>
    </row>
    <row r="867" spans="1:10" ht="30" customHeight="1">
      <c r="A867" s="44" t="s">
        <v>2493</v>
      </c>
      <c r="B867" s="41" t="s">
        <v>2494</v>
      </c>
      <c r="C867" s="37">
        <v>2</v>
      </c>
      <c r="D867" s="30" t="s">
        <v>2553</v>
      </c>
      <c r="E867" s="30">
        <v>866.25</v>
      </c>
      <c r="F867" s="30">
        <f t="shared" si="52"/>
        <v>996.1874999999999</v>
      </c>
      <c r="G867" s="30">
        <f t="shared" si="53"/>
        <v>1992.3749999999998</v>
      </c>
      <c r="H867" s="30">
        <f t="shared" si="54"/>
        <v>1169.4375</v>
      </c>
      <c r="I867" s="30">
        <f t="shared" si="55"/>
        <v>2338.875</v>
      </c>
      <c r="J867" s="31"/>
    </row>
    <row r="868" spans="1:10" ht="30" customHeight="1">
      <c r="A868" s="44" t="s">
        <v>2495</v>
      </c>
      <c r="B868" s="41" t="s">
        <v>2496</v>
      </c>
      <c r="C868" s="37">
        <v>2</v>
      </c>
      <c r="D868" s="30" t="s">
        <v>2553</v>
      </c>
      <c r="E868" s="30">
        <v>691.25</v>
      </c>
      <c r="F868" s="30">
        <f t="shared" si="52"/>
        <v>794.9374999999999</v>
      </c>
      <c r="G868" s="30">
        <f t="shared" si="53"/>
        <v>1589.8749999999998</v>
      </c>
      <c r="H868" s="30">
        <f t="shared" si="54"/>
        <v>933.1875000000001</v>
      </c>
      <c r="I868" s="30">
        <f t="shared" si="55"/>
        <v>1866.3750000000002</v>
      </c>
      <c r="J868" s="31"/>
    </row>
    <row r="869" spans="1:10" ht="30" customHeight="1">
      <c r="A869" s="44" t="s">
        <v>2497</v>
      </c>
      <c r="B869" s="41" t="s">
        <v>2498</v>
      </c>
      <c r="C869" s="37">
        <v>2</v>
      </c>
      <c r="D869" s="30" t="s">
        <v>2553</v>
      </c>
      <c r="E869" s="30">
        <v>647.5</v>
      </c>
      <c r="F869" s="30">
        <f t="shared" si="52"/>
        <v>744.6249999999999</v>
      </c>
      <c r="G869" s="30">
        <f t="shared" si="53"/>
        <v>1489.2499999999998</v>
      </c>
      <c r="H869" s="30">
        <f t="shared" si="54"/>
        <v>874.1250000000001</v>
      </c>
      <c r="I869" s="30">
        <f t="shared" si="55"/>
        <v>1748.2500000000002</v>
      </c>
      <c r="J869" s="31"/>
    </row>
    <row r="870" spans="1:10" ht="30" customHeight="1">
      <c r="A870" s="44" t="s">
        <v>2499</v>
      </c>
      <c r="B870" s="41" t="s">
        <v>2500</v>
      </c>
      <c r="C870" s="37">
        <v>1</v>
      </c>
      <c r="D870" s="30" t="s">
        <v>2553</v>
      </c>
      <c r="E870" s="30">
        <v>691.25</v>
      </c>
      <c r="F870" s="30">
        <f t="shared" si="52"/>
        <v>794.9374999999999</v>
      </c>
      <c r="G870" s="30">
        <f t="shared" si="53"/>
        <v>794.9374999999999</v>
      </c>
      <c r="H870" s="30">
        <f t="shared" si="54"/>
        <v>933.1875000000001</v>
      </c>
      <c r="I870" s="30">
        <f t="shared" si="55"/>
        <v>933.1875000000001</v>
      </c>
      <c r="J870" s="31"/>
    </row>
    <row r="871" spans="1:10" ht="30" customHeight="1">
      <c r="A871" s="44" t="s">
        <v>2501</v>
      </c>
      <c r="B871" s="41" t="s">
        <v>2502</v>
      </c>
      <c r="C871" s="37">
        <v>1</v>
      </c>
      <c r="D871" s="30" t="s">
        <v>2553</v>
      </c>
      <c r="E871" s="30">
        <v>603.75</v>
      </c>
      <c r="F871" s="30">
        <f t="shared" si="52"/>
        <v>694.3125</v>
      </c>
      <c r="G871" s="30">
        <f t="shared" si="53"/>
        <v>694.3125</v>
      </c>
      <c r="H871" s="30">
        <f t="shared" si="54"/>
        <v>815.0625</v>
      </c>
      <c r="I871" s="30">
        <f t="shared" si="55"/>
        <v>815.0625</v>
      </c>
      <c r="J871" s="31"/>
    </row>
    <row r="872" spans="1:10" ht="30" customHeight="1">
      <c r="A872" s="44" t="s">
        <v>2503</v>
      </c>
      <c r="B872" s="41" t="s">
        <v>2504</v>
      </c>
      <c r="C872" s="37">
        <v>2</v>
      </c>
      <c r="D872" s="30" t="s">
        <v>2553</v>
      </c>
      <c r="E872" s="30">
        <v>682.5</v>
      </c>
      <c r="F872" s="30">
        <f t="shared" si="52"/>
        <v>784.8749999999999</v>
      </c>
      <c r="G872" s="30">
        <f t="shared" si="53"/>
        <v>1569.7499999999998</v>
      </c>
      <c r="H872" s="30">
        <f t="shared" si="54"/>
        <v>921.3750000000001</v>
      </c>
      <c r="I872" s="30">
        <f t="shared" si="55"/>
        <v>1842.7500000000002</v>
      </c>
      <c r="J872" s="31"/>
    </row>
    <row r="873" spans="1:10" ht="30" customHeight="1">
      <c r="A873" s="44" t="s">
        <v>2505</v>
      </c>
      <c r="B873" s="41" t="s">
        <v>2506</v>
      </c>
      <c r="C873" s="37">
        <v>2</v>
      </c>
      <c r="D873" s="30" t="s">
        <v>2553</v>
      </c>
      <c r="E873" s="30">
        <v>691.25</v>
      </c>
      <c r="F873" s="30">
        <f t="shared" si="52"/>
        <v>794.9374999999999</v>
      </c>
      <c r="G873" s="30">
        <f t="shared" si="53"/>
        <v>1589.8749999999998</v>
      </c>
      <c r="H873" s="30">
        <f t="shared" si="54"/>
        <v>933.1875000000001</v>
      </c>
      <c r="I873" s="30">
        <f t="shared" si="55"/>
        <v>1866.3750000000002</v>
      </c>
      <c r="J873" s="31"/>
    </row>
    <row r="874" spans="1:10" ht="30" customHeight="1">
      <c r="A874" s="44" t="s">
        <v>2507</v>
      </c>
      <c r="B874" s="41" t="s">
        <v>2508</v>
      </c>
      <c r="C874" s="37">
        <v>2</v>
      </c>
      <c r="D874" s="30" t="s">
        <v>2553</v>
      </c>
      <c r="E874" s="30">
        <v>516.25</v>
      </c>
      <c r="F874" s="30">
        <f t="shared" si="52"/>
        <v>593.6875</v>
      </c>
      <c r="G874" s="30">
        <f t="shared" si="53"/>
        <v>1187.375</v>
      </c>
      <c r="H874" s="30">
        <f t="shared" si="54"/>
        <v>696.9375</v>
      </c>
      <c r="I874" s="30">
        <f t="shared" si="55"/>
        <v>1393.875</v>
      </c>
      <c r="J874" s="31"/>
    </row>
    <row r="875" spans="1:10" ht="30" customHeight="1">
      <c r="A875" s="44" t="s">
        <v>2509</v>
      </c>
      <c r="B875" s="41" t="s">
        <v>2042</v>
      </c>
      <c r="C875" s="37">
        <v>1</v>
      </c>
      <c r="D875" s="30" t="s">
        <v>2553</v>
      </c>
      <c r="E875" s="30">
        <v>735</v>
      </c>
      <c r="F875" s="30">
        <f t="shared" si="52"/>
        <v>845.2499999999999</v>
      </c>
      <c r="G875" s="30">
        <f t="shared" si="53"/>
        <v>845.2499999999999</v>
      </c>
      <c r="H875" s="30">
        <f t="shared" si="54"/>
        <v>992.2500000000001</v>
      </c>
      <c r="I875" s="30">
        <f t="shared" si="55"/>
        <v>992.2500000000001</v>
      </c>
      <c r="J875" s="31"/>
    </row>
    <row r="876" spans="1:10" ht="30" customHeight="1">
      <c r="A876" s="44" t="s">
        <v>2510</v>
      </c>
      <c r="B876" s="41" t="s">
        <v>2511</v>
      </c>
      <c r="C876" s="37">
        <v>2</v>
      </c>
      <c r="D876" s="30" t="s">
        <v>2553</v>
      </c>
      <c r="E876" s="30">
        <v>647.5</v>
      </c>
      <c r="F876" s="30">
        <f t="shared" si="52"/>
        <v>744.6249999999999</v>
      </c>
      <c r="G876" s="30">
        <f t="shared" si="53"/>
        <v>1489.2499999999998</v>
      </c>
      <c r="H876" s="30">
        <f t="shared" si="54"/>
        <v>874.1250000000001</v>
      </c>
      <c r="I876" s="30">
        <f t="shared" si="55"/>
        <v>1748.2500000000002</v>
      </c>
      <c r="J876" s="31"/>
    </row>
    <row r="877" spans="1:10" ht="30" customHeight="1">
      <c r="A877" s="44" t="s">
        <v>2512</v>
      </c>
      <c r="B877" s="41" t="s">
        <v>2513</v>
      </c>
      <c r="C877" s="37">
        <v>2</v>
      </c>
      <c r="D877" s="30" t="s">
        <v>2553</v>
      </c>
      <c r="E877" s="30">
        <v>560</v>
      </c>
      <c r="F877" s="30">
        <f t="shared" si="52"/>
        <v>644</v>
      </c>
      <c r="G877" s="30">
        <f t="shared" si="53"/>
        <v>1288</v>
      </c>
      <c r="H877" s="30">
        <f t="shared" si="54"/>
        <v>756</v>
      </c>
      <c r="I877" s="30">
        <f t="shared" si="55"/>
        <v>1512</v>
      </c>
      <c r="J877" s="31"/>
    </row>
    <row r="878" spans="1:10" ht="30" customHeight="1">
      <c r="A878" s="44" t="s">
        <v>2514</v>
      </c>
      <c r="B878" s="41" t="s">
        <v>2515</v>
      </c>
      <c r="C878" s="37">
        <v>1</v>
      </c>
      <c r="D878" s="30" t="s">
        <v>2553</v>
      </c>
      <c r="E878" s="30">
        <v>1015</v>
      </c>
      <c r="F878" s="30">
        <f t="shared" si="52"/>
        <v>1167.25</v>
      </c>
      <c r="G878" s="30">
        <f t="shared" si="53"/>
        <v>1167.25</v>
      </c>
      <c r="H878" s="30">
        <f t="shared" si="54"/>
        <v>1370.25</v>
      </c>
      <c r="I878" s="30">
        <f t="shared" si="55"/>
        <v>1370.25</v>
      </c>
      <c r="J878" s="31"/>
    </row>
    <row r="879" spans="1:10" ht="30" customHeight="1">
      <c r="A879" s="44" t="s">
        <v>2516</v>
      </c>
      <c r="B879" s="41" t="s">
        <v>2517</v>
      </c>
      <c r="C879" s="37">
        <v>1</v>
      </c>
      <c r="D879" s="30" t="s">
        <v>2553</v>
      </c>
      <c r="E879" s="30">
        <v>560</v>
      </c>
      <c r="F879" s="30">
        <f t="shared" si="52"/>
        <v>644</v>
      </c>
      <c r="G879" s="30">
        <f t="shared" si="53"/>
        <v>644</v>
      </c>
      <c r="H879" s="30">
        <f t="shared" si="54"/>
        <v>756</v>
      </c>
      <c r="I879" s="30">
        <f t="shared" si="55"/>
        <v>756</v>
      </c>
      <c r="J879" s="31"/>
    </row>
    <row r="880" spans="1:10" ht="30" customHeight="1">
      <c r="A880" s="44" t="s">
        <v>2518</v>
      </c>
      <c r="B880" s="41" t="s">
        <v>2519</v>
      </c>
      <c r="C880" s="37">
        <v>2</v>
      </c>
      <c r="D880" s="30" t="s">
        <v>2553</v>
      </c>
      <c r="E880" s="30">
        <v>647.5</v>
      </c>
      <c r="F880" s="30">
        <f t="shared" si="52"/>
        <v>744.6249999999999</v>
      </c>
      <c r="G880" s="30">
        <f t="shared" si="53"/>
        <v>1489.2499999999998</v>
      </c>
      <c r="H880" s="30">
        <f t="shared" si="54"/>
        <v>874.1250000000001</v>
      </c>
      <c r="I880" s="30">
        <f t="shared" si="55"/>
        <v>1748.2500000000002</v>
      </c>
      <c r="J880" s="31"/>
    </row>
    <row r="881" spans="1:10" ht="30" customHeight="1">
      <c r="A881" s="44" t="s">
        <v>2520</v>
      </c>
      <c r="B881" s="41" t="s">
        <v>2521</v>
      </c>
      <c r="C881" s="37">
        <v>2</v>
      </c>
      <c r="D881" s="30" t="s">
        <v>2553</v>
      </c>
      <c r="E881" s="30">
        <v>866.25</v>
      </c>
      <c r="F881" s="30">
        <f t="shared" si="52"/>
        <v>996.1874999999999</v>
      </c>
      <c r="G881" s="30">
        <f t="shared" si="53"/>
        <v>1992.3749999999998</v>
      </c>
      <c r="H881" s="30">
        <f t="shared" si="54"/>
        <v>1169.4375</v>
      </c>
      <c r="I881" s="30">
        <f t="shared" si="55"/>
        <v>2338.875</v>
      </c>
      <c r="J881" s="31"/>
    </row>
    <row r="882" spans="1:10" ht="30" customHeight="1">
      <c r="A882" s="44" t="s">
        <v>2522</v>
      </c>
      <c r="B882" s="41" t="s">
        <v>2523</v>
      </c>
      <c r="C882" s="37">
        <v>1</v>
      </c>
      <c r="D882" s="30" t="s">
        <v>2553</v>
      </c>
      <c r="E882" s="30">
        <v>428.75</v>
      </c>
      <c r="F882" s="30">
        <f t="shared" si="52"/>
        <v>493.06249999999994</v>
      </c>
      <c r="G882" s="30">
        <f t="shared" si="53"/>
        <v>493.06249999999994</v>
      </c>
      <c r="H882" s="30">
        <f t="shared" si="54"/>
        <v>578.8125</v>
      </c>
      <c r="I882" s="30">
        <f t="shared" si="55"/>
        <v>578.8125</v>
      </c>
      <c r="J882" s="31"/>
    </row>
    <row r="883" spans="1:10" ht="30" customHeight="1">
      <c r="A883" s="44" t="s">
        <v>2524</v>
      </c>
      <c r="B883" s="41" t="s">
        <v>2525</v>
      </c>
      <c r="C883" s="37">
        <v>1</v>
      </c>
      <c r="D883" s="30" t="s">
        <v>2553</v>
      </c>
      <c r="E883" s="30">
        <v>691.25</v>
      </c>
      <c r="F883" s="30">
        <f t="shared" si="52"/>
        <v>794.9374999999999</v>
      </c>
      <c r="G883" s="30">
        <f t="shared" si="53"/>
        <v>794.9374999999999</v>
      </c>
      <c r="H883" s="30">
        <f t="shared" si="54"/>
        <v>933.1875000000001</v>
      </c>
      <c r="I883" s="30">
        <f t="shared" si="55"/>
        <v>933.1875000000001</v>
      </c>
      <c r="J883" s="31"/>
    </row>
    <row r="884" spans="1:10" ht="30" customHeight="1">
      <c r="A884" s="44" t="s">
        <v>2526</v>
      </c>
      <c r="B884" s="41" t="s">
        <v>2527</v>
      </c>
      <c r="C884" s="37">
        <v>2</v>
      </c>
      <c r="D884" s="30" t="s">
        <v>2553</v>
      </c>
      <c r="E884" s="30">
        <v>420</v>
      </c>
      <c r="F884" s="30">
        <f t="shared" si="52"/>
        <v>482.99999999999994</v>
      </c>
      <c r="G884" s="30">
        <f t="shared" si="53"/>
        <v>965.9999999999999</v>
      </c>
      <c r="H884" s="30">
        <f t="shared" si="54"/>
        <v>567</v>
      </c>
      <c r="I884" s="30">
        <f t="shared" si="55"/>
        <v>1134</v>
      </c>
      <c r="J884" s="31"/>
    </row>
    <row r="885" spans="1:10" ht="30" customHeight="1">
      <c r="A885" s="44" t="s">
        <v>2528</v>
      </c>
      <c r="B885" s="41" t="s">
        <v>2529</v>
      </c>
      <c r="C885" s="37">
        <v>1</v>
      </c>
      <c r="D885" s="30" t="s">
        <v>2553</v>
      </c>
      <c r="E885" s="30">
        <v>428.75</v>
      </c>
      <c r="F885" s="30">
        <f t="shared" si="52"/>
        <v>493.06249999999994</v>
      </c>
      <c r="G885" s="30">
        <f t="shared" si="53"/>
        <v>493.06249999999994</v>
      </c>
      <c r="H885" s="30">
        <f t="shared" si="54"/>
        <v>578.8125</v>
      </c>
      <c r="I885" s="30">
        <f t="shared" si="55"/>
        <v>578.8125</v>
      </c>
      <c r="J885" s="31"/>
    </row>
    <row r="886" spans="1:10" ht="30" customHeight="1">
      <c r="A886" s="44" t="s">
        <v>2530</v>
      </c>
      <c r="B886" s="41" t="s">
        <v>2531</v>
      </c>
      <c r="C886" s="37">
        <v>2</v>
      </c>
      <c r="D886" s="30" t="s">
        <v>2553</v>
      </c>
      <c r="E886" s="30">
        <v>297.5</v>
      </c>
      <c r="F886" s="30">
        <f t="shared" si="52"/>
        <v>342.125</v>
      </c>
      <c r="G886" s="30">
        <f t="shared" si="53"/>
        <v>684.25</v>
      </c>
      <c r="H886" s="30">
        <f t="shared" si="54"/>
        <v>401.625</v>
      </c>
      <c r="I886" s="30">
        <f t="shared" si="55"/>
        <v>803.25</v>
      </c>
      <c r="J886" s="31"/>
    </row>
    <row r="887" spans="1:10" ht="30" customHeight="1">
      <c r="A887" s="44" t="s">
        <v>2532</v>
      </c>
      <c r="B887" s="41" t="s">
        <v>2533</v>
      </c>
      <c r="C887" s="37">
        <v>2</v>
      </c>
      <c r="D887" s="30" t="s">
        <v>2553</v>
      </c>
      <c r="E887" s="30">
        <v>1216.25</v>
      </c>
      <c r="F887" s="30">
        <f t="shared" si="52"/>
        <v>1398.6875</v>
      </c>
      <c r="G887" s="30">
        <f t="shared" si="53"/>
        <v>2797.375</v>
      </c>
      <c r="H887" s="30">
        <f t="shared" si="54"/>
        <v>1641.9375</v>
      </c>
      <c r="I887" s="30">
        <f t="shared" si="55"/>
        <v>3283.875</v>
      </c>
      <c r="J887" s="31"/>
    </row>
    <row r="888" spans="1:10" ht="30" customHeight="1">
      <c r="A888" s="44" t="s">
        <v>2534</v>
      </c>
      <c r="B888" s="41" t="s">
        <v>2535</v>
      </c>
      <c r="C888" s="37">
        <v>1</v>
      </c>
      <c r="D888" s="30" t="s">
        <v>2553</v>
      </c>
      <c r="E888" s="30">
        <v>603.75</v>
      </c>
      <c r="F888" s="30">
        <f t="shared" si="52"/>
        <v>694.3125</v>
      </c>
      <c r="G888" s="30">
        <f t="shared" si="53"/>
        <v>694.3125</v>
      </c>
      <c r="H888" s="30">
        <f t="shared" si="54"/>
        <v>815.0625</v>
      </c>
      <c r="I888" s="30">
        <f t="shared" si="55"/>
        <v>815.0625</v>
      </c>
      <c r="J888" s="31"/>
    </row>
    <row r="889" spans="1:10" ht="30" customHeight="1">
      <c r="A889" s="44" t="s">
        <v>2536</v>
      </c>
      <c r="B889" s="41" t="s">
        <v>2537</v>
      </c>
      <c r="C889" s="37">
        <v>1</v>
      </c>
      <c r="D889" s="30" t="s">
        <v>2553</v>
      </c>
      <c r="E889" s="30">
        <v>603.75</v>
      </c>
      <c r="F889" s="30">
        <f t="shared" si="52"/>
        <v>694.3125</v>
      </c>
      <c r="G889" s="30">
        <f t="shared" si="53"/>
        <v>694.3125</v>
      </c>
      <c r="H889" s="30">
        <f t="shared" si="54"/>
        <v>815.0625</v>
      </c>
      <c r="I889" s="30">
        <f t="shared" si="55"/>
        <v>815.0625</v>
      </c>
      <c r="J889" s="31"/>
    </row>
    <row r="890" spans="1:10" ht="30" customHeight="1">
      <c r="A890" s="44" t="s">
        <v>1306</v>
      </c>
      <c r="B890" s="41" t="s">
        <v>1307</v>
      </c>
      <c r="C890" s="37">
        <v>1</v>
      </c>
      <c r="D890" s="30" t="s">
        <v>2553</v>
      </c>
      <c r="E890" s="30">
        <v>5241.25</v>
      </c>
      <c r="F890" s="30">
        <f t="shared" si="52"/>
        <v>6027.437499999999</v>
      </c>
      <c r="G890" s="30">
        <f t="shared" si="53"/>
        <v>6027.437499999999</v>
      </c>
      <c r="H890" s="30">
        <f t="shared" si="54"/>
        <v>7075.687500000001</v>
      </c>
      <c r="I890" s="30">
        <f t="shared" si="55"/>
        <v>7075.687500000001</v>
      </c>
      <c r="J890" s="31"/>
    </row>
    <row r="891" spans="1:10" ht="30" customHeight="1">
      <c r="A891" s="44" t="s">
        <v>1308</v>
      </c>
      <c r="B891" s="41" t="s">
        <v>1309</v>
      </c>
      <c r="C891" s="37">
        <v>1</v>
      </c>
      <c r="D891" s="30" t="s">
        <v>2553</v>
      </c>
      <c r="E891" s="30">
        <v>8828.75</v>
      </c>
      <c r="F891" s="30">
        <f t="shared" si="52"/>
        <v>10153.0625</v>
      </c>
      <c r="G891" s="30">
        <f t="shared" si="53"/>
        <v>10153.0625</v>
      </c>
      <c r="H891" s="30">
        <f t="shared" si="54"/>
        <v>11918.8125</v>
      </c>
      <c r="I891" s="30">
        <f t="shared" si="55"/>
        <v>11918.8125</v>
      </c>
      <c r="J891" s="31"/>
    </row>
    <row r="892" spans="1:10" ht="30" customHeight="1">
      <c r="A892" s="44" t="s">
        <v>1310</v>
      </c>
      <c r="B892" s="41" t="s">
        <v>1311</v>
      </c>
      <c r="C892" s="37">
        <v>1</v>
      </c>
      <c r="D892" s="30" t="s">
        <v>2553</v>
      </c>
      <c r="E892" s="30">
        <v>9003.75</v>
      </c>
      <c r="F892" s="30">
        <f t="shared" si="52"/>
        <v>10354.3125</v>
      </c>
      <c r="G892" s="30">
        <f t="shared" si="53"/>
        <v>10354.3125</v>
      </c>
      <c r="H892" s="30">
        <f t="shared" si="54"/>
        <v>12155.0625</v>
      </c>
      <c r="I892" s="30">
        <f t="shared" si="55"/>
        <v>12155.0625</v>
      </c>
      <c r="J892" s="31"/>
    </row>
    <row r="893" spans="1:10" ht="30" customHeight="1">
      <c r="A893" s="44" t="s">
        <v>1312</v>
      </c>
      <c r="B893" s="41" t="s">
        <v>1313</v>
      </c>
      <c r="C893" s="37">
        <v>1</v>
      </c>
      <c r="D893" s="30" t="s">
        <v>2553</v>
      </c>
      <c r="E893" s="30">
        <v>7866.25</v>
      </c>
      <c r="F893" s="30">
        <f t="shared" si="52"/>
        <v>9046.1875</v>
      </c>
      <c r="G893" s="30">
        <f t="shared" si="53"/>
        <v>9046.1875</v>
      </c>
      <c r="H893" s="30">
        <f t="shared" si="54"/>
        <v>10619.4375</v>
      </c>
      <c r="I893" s="30">
        <f t="shared" si="55"/>
        <v>10619.4375</v>
      </c>
      <c r="J893" s="31"/>
    </row>
    <row r="894" spans="1:10" ht="30" customHeight="1">
      <c r="A894" s="44" t="s">
        <v>1314</v>
      </c>
      <c r="B894" s="41" t="s">
        <v>1315</v>
      </c>
      <c r="C894" s="37">
        <v>1</v>
      </c>
      <c r="D894" s="30" t="s">
        <v>2553</v>
      </c>
      <c r="E894" s="30">
        <v>5171.25</v>
      </c>
      <c r="F894" s="30">
        <f t="shared" si="52"/>
        <v>5946.937499999999</v>
      </c>
      <c r="G894" s="30">
        <f t="shared" si="53"/>
        <v>5946.937499999999</v>
      </c>
      <c r="H894" s="30">
        <f t="shared" si="54"/>
        <v>6981.187500000001</v>
      </c>
      <c r="I894" s="30">
        <f t="shared" si="55"/>
        <v>6981.187500000001</v>
      </c>
      <c r="J894" s="31"/>
    </row>
    <row r="895" spans="1:10" ht="30" customHeight="1">
      <c r="A895" s="44" t="s">
        <v>1316</v>
      </c>
      <c r="B895" s="41" t="s">
        <v>1317</v>
      </c>
      <c r="C895" s="37">
        <v>1</v>
      </c>
      <c r="D895" s="30" t="s">
        <v>2553</v>
      </c>
      <c r="E895" s="30">
        <v>3281.25</v>
      </c>
      <c r="F895" s="30">
        <f t="shared" si="52"/>
        <v>3773.4374999999995</v>
      </c>
      <c r="G895" s="30">
        <f t="shared" si="53"/>
        <v>3773.4374999999995</v>
      </c>
      <c r="H895" s="30">
        <f t="shared" si="54"/>
        <v>4429.6875</v>
      </c>
      <c r="I895" s="30">
        <f t="shared" si="55"/>
        <v>4429.6875</v>
      </c>
      <c r="J895" s="31"/>
    </row>
    <row r="896" spans="1:10" ht="30" customHeight="1">
      <c r="A896" s="44" t="s">
        <v>1318</v>
      </c>
      <c r="B896" s="41" t="s">
        <v>1319</v>
      </c>
      <c r="C896" s="37">
        <v>1</v>
      </c>
      <c r="D896" s="30" t="s">
        <v>2553</v>
      </c>
      <c r="E896" s="30">
        <v>2240</v>
      </c>
      <c r="F896" s="30">
        <f t="shared" si="52"/>
        <v>2576</v>
      </c>
      <c r="G896" s="30">
        <f t="shared" si="53"/>
        <v>2576</v>
      </c>
      <c r="H896" s="30">
        <f t="shared" si="54"/>
        <v>3024</v>
      </c>
      <c r="I896" s="30">
        <f t="shared" si="55"/>
        <v>3024</v>
      </c>
      <c r="J896" s="31"/>
    </row>
    <row r="897" spans="1:10" ht="30" customHeight="1">
      <c r="A897" s="44" t="s">
        <v>1320</v>
      </c>
      <c r="B897" s="41" t="s">
        <v>1321</v>
      </c>
      <c r="C897" s="37">
        <v>1</v>
      </c>
      <c r="D897" s="30" t="s">
        <v>2553</v>
      </c>
      <c r="E897" s="30">
        <v>1942.5</v>
      </c>
      <c r="F897" s="30">
        <f t="shared" si="52"/>
        <v>2233.875</v>
      </c>
      <c r="G897" s="30">
        <f t="shared" si="53"/>
        <v>2233.875</v>
      </c>
      <c r="H897" s="30">
        <f t="shared" si="54"/>
        <v>2622.375</v>
      </c>
      <c r="I897" s="30">
        <f t="shared" si="55"/>
        <v>2622.375</v>
      </c>
      <c r="J897" s="31"/>
    </row>
    <row r="898" spans="1:10" ht="30" customHeight="1">
      <c r="A898" s="44" t="s">
        <v>1322</v>
      </c>
      <c r="B898" s="41" t="s">
        <v>1323</v>
      </c>
      <c r="C898" s="37">
        <v>1</v>
      </c>
      <c r="D898" s="30" t="s">
        <v>2553</v>
      </c>
      <c r="E898" s="30">
        <v>2266.25</v>
      </c>
      <c r="F898" s="30">
        <f t="shared" si="52"/>
        <v>2606.1875</v>
      </c>
      <c r="G898" s="30">
        <f t="shared" si="53"/>
        <v>2606.1875</v>
      </c>
      <c r="H898" s="30">
        <f t="shared" si="54"/>
        <v>3059.4375</v>
      </c>
      <c r="I898" s="30">
        <f t="shared" si="55"/>
        <v>3059.4375</v>
      </c>
      <c r="J898" s="31"/>
    </row>
    <row r="899" spans="1:10" ht="30" customHeight="1">
      <c r="A899" s="44" t="s">
        <v>1324</v>
      </c>
      <c r="B899" s="41" t="s">
        <v>1325</v>
      </c>
      <c r="C899" s="37">
        <v>1</v>
      </c>
      <c r="D899" s="30" t="s">
        <v>2553</v>
      </c>
      <c r="E899" s="30">
        <v>3535</v>
      </c>
      <c r="F899" s="30">
        <f aca="true" t="shared" si="56" ref="F899:F962">E899*1.15</f>
        <v>4065.2499999999995</v>
      </c>
      <c r="G899" s="30">
        <f aca="true" t="shared" si="57" ref="G899:G962">C899*F899</f>
        <v>4065.2499999999995</v>
      </c>
      <c r="H899" s="30">
        <f aca="true" t="shared" si="58" ref="H899:H962">E899*1.35</f>
        <v>4772.25</v>
      </c>
      <c r="I899" s="30">
        <f aca="true" t="shared" si="59" ref="I899:I962">C899*H899</f>
        <v>4772.25</v>
      </c>
      <c r="J899" s="31"/>
    </row>
    <row r="900" spans="1:10" ht="30" customHeight="1">
      <c r="A900" s="44" t="s">
        <v>1326</v>
      </c>
      <c r="B900" s="41" t="s">
        <v>1327</v>
      </c>
      <c r="C900" s="37">
        <v>1</v>
      </c>
      <c r="D900" s="30" t="s">
        <v>2553</v>
      </c>
      <c r="E900" s="30">
        <v>7516.25</v>
      </c>
      <c r="F900" s="30">
        <f t="shared" si="56"/>
        <v>8643.6875</v>
      </c>
      <c r="G900" s="30">
        <f t="shared" si="57"/>
        <v>8643.6875</v>
      </c>
      <c r="H900" s="30">
        <f t="shared" si="58"/>
        <v>10146.9375</v>
      </c>
      <c r="I900" s="30">
        <f t="shared" si="59"/>
        <v>10146.9375</v>
      </c>
      <c r="J900" s="31"/>
    </row>
    <row r="901" spans="1:10" ht="30" customHeight="1">
      <c r="A901" s="44" t="s">
        <v>1328</v>
      </c>
      <c r="B901" s="41" t="s">
        <v>1329</v>
      </c>
      <c r="C901" s="37">
        <v>2</v>
      </c>
      <c r="D901" s="30" t="s">
        <v>2553</v>
      </c>
      <c r="E901" s="30">
        <v>735</v>
      </c>
      <c r="F901" s="30">
        <f t="shared" si="56"/>
        <v>845.2499999999999</v>
      </c>
      <c r="G901" s="30">
        <f t="shared" si="57"/>
        <v>1690.4999999999998</v>
      </c>
      <c r="H901" s="30">
        <f t="shared" si="58"/>
        <v>992.2500000000001</v>
      </c>
      <c r="I901" s="30">
        <f t="shared" si="59"/>
        <v>1984.5000000000002</v>
      </c>
      <c r="J901" s="31"/>
    </row>
    <row r="902" spans="1:10" ht="30" customHeight="1">
      <c r="A902" s="44" t="s">
        <v>1330</v>
      </c>
      <c r="B902" s="41" t="s">
        <v>1331</v>
      </c>
      <c r="C902" s="37">
        <v>1</v>
      </c>
      <c r="D902" s="30" t="s">
        <v>2553</v>
      </c>
      <c r="E902" s="30">
        <v>210</v>
      </c>
      <c r="F902" s="30">
        <f t="shared" si="56"/>
        <v>241.49999999999997</v>
      </c>
      <c r="G902" s="30">
        <f t="shared" si="57"/>
        <v>241.49999999999997</v>
      </c>
      <c r="H902" s="30">
        <f t="shared" si="58"/>
        <v>283.5</v>
      </c>
      <c r="I902" s="30">
        <f t="shared" si="59"/>
        <v>283.5</v>
      </c>
      <c r="J902" s="31"/>
    </row>
    <row r="903" spans="1:10" ht="30" customHeight="1">
      <c r="A903" s="44" t="s">
        <v>2569</v>
      </c>
      <c r="B903" s="41" t="s">
        <v>2570</v>
      </c>
      <c r="C903" s="37">
        <v>1</v>
      </c>
      <c r="D903" s="30" t="s">
        <v>2553</v>
      </c>
      <c r="E903" s="30">
        <v>385</v>
      </c>
      <c r="F903" s="30">
        <f t="shared" si="56"/>
        <v>442.74999999999994</v>
      </c>
      <c r="G903" s="30">
        <f t="shared" si="57"/>
        <v>442.74999999999994</v>
      </c>
      <c r="H903" s="30">
        <f t="shared" si="58"/>
        <v>519.75</v>
      </c>
      <c r="I903" s="30">
        <f t="shared" si="59"/>
        <v>519.75</v>
      </c>
      <c r="J903" s="31"/>
    </row>
    <row r="904" spans="1:10" ht="30" customHeight="1">
      <c r="A904" s="44" t="s">
        <v>2571</v>
      </c>
      <c r="B904" s="41" t="s">
        <v>2572</v>
      </c>
      <c r="C904" s="37">
        <v>1</v>
      </c>
      <c r="D904" s="30" t="s">
        <v>2553</v>
      </c>
      <c r="E904" s="30">
        <v>603.75</v>
      </c>
      <c r="F904" s="30">
        <f t="shared" si="56"/>
        <v>694.3125</v>
      </c>
      <c r="G904" s="30">
        <f t="shared" si="57"/>
        <v>694.3125</v>
      </c>
      <c r="H904" s="30">
        <f t="shared" si="58"/>
        <v>815.0625</v>
      </c>
      <c r="I904" s="30">
        <f t="shared" si="59"/>
        <v>815.0625</v>
      </c>
      <c r="J904" s="31"/>
    </row>
    <row r="905" spans="1:10" ht="30" customHeight="1">
      <c r="A905" s="44" t="s">
        <v>2573</v>
      </c>
      <c r="B905" s="41" t="s">
        <v>2574</v>
      </c>
      <c r="C905" s="37">
        <v>2</v>
      </c>
      <c r="D905" s="30" t="s">
        <v>2553</v>
      </c>
      <c r="E905" s="30">
        <v>735</v>
      </c>
      <c r="F905" s="30">
        <f t="shared" si="56"/>
        <v>845.2499999999999</v>
      </c>
      <c r="G905" s="30">
        <f t="shared" si="57"/>
        <v>1690.4999999999998</v>
      </c>
      <c r="H905" s="30">
        <f t="shared" si="58"/>
        <v>992.2500000000001</v>
      </c>
      <c r="I905" s="30">
        <f t="shared" si="59"/>
        <v>1984.5000000000002</v>
      </c>
      <c r="J905" s="31"/>
    </row>
    <row r="906" spans="1:10" ht="30" customHeight="1">
      <c r="A906" s="44" t="s">
        <v>2575</v>
      </c>
      <c r="B906" s="41" t="s">
        <v>2576</v>
      </c>
      <c r="C906" s="37">
        <v>1</v>
      </c>
      <c r="D906" s="30" t="s">
        <v>2553</v>
      </c>
      <c r="E906" s="30">
        <v>210</v>
      </c>
      <c r="F906" s="30">
        <f t="shared" si="56"/>
        <v>241.49999999999997</v>
      </c>
      <c r="G906" s="30">
        <f t="shared" si="57"/>
        <v>241.49999999999997</v>
      </c>
      <c r="H906" s="30">
        <f t="shared" si="58"/>
        <v>283.5</v>
      </c>
      <c r="I906" s="30">
        <f t="shared" si="59"/>
        <v>283.5</v>
      </c>
      <c r="J906" s="31"/>
    </row>
    <row r="907" spans="1:10" ht="30" customHeight="1">
      <c r="A907" s="44" t="s">
        <v>2577</v>
      </c>
      <c r="B907" s="41" t="s">
        <v>2578</v>
      </c>
      <c r="C907" s="37">
        <v>1</v>
      </c>
      <c r="D907" s="30" t="s">
        <v>2553</v>
      </c>
      <c r="E907" s="30">
        <v>385</v>
      </c>
      <c r="F907" s="30">
        <f t="shared" si="56"/>
        <v>442.74999999999994</v>
      </c>
      <c r="G907" s="30">
        <f t="shared" si="57"/>
        <v>442.74999999999994</v>
      </c>
      <c r="H907" s="30">
        <f t="shared" si="58"/>
        <v>519.75</v>
      </c>
      <c r="I907" s="30">
        <f t="shared" si="59"/>
        <v>519.75</v>
      </c>
      <c r="J907" s="31"/>
    </row>
    <row r="908" spans="1:10" ht="30" customHeight="1">
      <c r="A908" s="44" t="s">
        <v>2579</v>
      </c>
      <c r="B908" s="41" t="s">
        <v>2580</v>
      </c>
      <c r="C908" s="37">
        <v>1</v>
      </c>
      <c r="D908" s="30" t="s">
        <v>2553</v>
      </c>
      <c r="E908" s="30">
        <v>603.75</v>
      </c>
      <c r="F908" s="30">
        <f t="shared" si="56"/>
        <v>694.3125</v>
      </c>
      <c r="G908" s="30">
        <f t="shared" si="57"/>
        <v>694.3125</v>
      </c>
      <c r="H908" s="30">
        <f t="shared" si="58"/>
        <v>815.0625</v>
      </c>
      <c r="I908" s="30">
        <f t="shared" si="59"/>
        <v>815.0625</v>
      </c>
      <c r="J908" s="31"/>
    </row>
    <row r="909" spans="1:10" ht="30" customHeight="1">
      <c r="A909" s="44" t="s">
        <v>2581</v>
      </c>
      <c r="B909" s="41" t="s">
        <v>2582</v>
      </c>
      <c r="C909" s="37">
        <v>1</v>
      </c>
      <c r="D909" s="30" t="s">
        <v>2553</v>
      </c>
      <c r="E909" s="30">
        <v>717.5</v>
      </c>
      <c r="F909" s="30">
        <f t="shared" si="56"/>
        <v>825.1249999999999</v>
      </c>
      <c r="G909" s="30">
        <f t="shared" si="57"/>
        <v>825.1249999999999</v>
      </c>
      <c r="H909" s="30">
        <f t="shared" si="58"/>
        <v>968.6250000000001</v>
      </c>
      <c r="I909" s="30">
        <f t="shared" si="59"/>
        <v>968.6250000000001</v>
      </c>
      <c r="J909" s="31"/>
    </row>
    <row r="910" spans="1:10" ht="30" customHeight="1">
      <c r="A910" s="44" t="s">
        <v>2583</v>
      </c>
      <c r="B910" s="41" t="s">
        <v>2584</v>
      </c>
      <c r="C910" s="37">
        <v>3</v>
      </c>
      <c r="D910" s="30" t="s">
        <v>2553</v>
      </c>
      <c r="E910" s="30">
        <v>778.75</v>
      </c>
      <c r="F910" s="30">
        <f t="shared" si="56"/>
        <v>895.5624999999999</v>
      </c>
      <c r="G910" s="30">
        <f t="shared" si="57"/>
        <v>2686.6874999999995</v>
      </c>
      <c r="H910" s="30">
        <f t="shared" si="58"/>
        <v>1051.3125</v>
      </c>
      <c r="I910" s="30">
        <f t="shared" si="59"/>
        <v>3153.9375</v>
      </c>
      <c r="J910" s="31"/>
    </row>
    <row r="911" spans="1:10" ht="30" customHeight="1">
      <c r="A911" s="44" t="s">
        <v>2585</v>
      </c>
      <c r="B911" s="41" t="s">
        <v>2586</v>
      </c>
      <c r="C911" s="37">
        <v>2</v>
      </c>
      <c r="D911" s="30" t="s">
        <v>2553</v>
      </c>
      <c r="E911" s="30">
        <v>560</v>
      </c>
      <c r="F911" s="30">
        <f t="shared" si="56"/>
        <v>644</v>
      </c>
      <c r="G911" s="30">
        <f t="shared" si="57"/>
        <v>1288</v>
      </c>
      <c r="H911" s="30">
        <f t="shared" si="58"/>
        <v>756</v>
      </c>
      <c r="I911" s="30">
        <f t="shared" si="59"/>
        <v>1512</v>
      </c>
      <c r="J911" s="31"/>
    </row>
    <row r="912" spans="1:10" ht="30" customHeight="1">
      <c r="A912" s="44" t="s">
        <v>2587</v>
      </c>
      <c r="B912" s="41" t="s">
        <v>2588</v>
      </c>
      <c r="C912" s="37">
        <v>1</v>
      </c>
      <c r="D912" s="30" t="s">
        <v>2553</v>
      </c>
      <c r="E912" s="30">
        <v>735</v>
      </c>
      <c r="F912" s="30">
        <f t="shared" si="56"/>
        <v>845.2499999999999</v>
      </c>
      <c r="G912" s="30">
        <f t="shared" si="57"/>
        <v>845.2499999999999</v>
      </c>
      <c r="H912" s="30">
        <f t="shared" si="58"/>
        <v>992.2500000000001</v>
      </c>
      <c r="I912" s="30">
        <f t="shared" si="59"/>
        <v>992.2500000000001</v>
      </c>
      <c r="J912" s="31"/>
    </row>
    <row r="913" spans="1:10" ht="30" customHeight="1">
      <c r="A913" s="44" t="s">
        <v>2589</v>
      </c>
      <c r="B913" s="41" t="s">
        <v>2590</v>
      </c>
      <c r="C913" s="37">
        <v>2</v>
      </c>
      <c r="D913" s="30" t="s">
        <v>2553</v>
      </c>
      <c r="E913" s="30">
        <v>778.75</v>
      </c>
      <c r="F913" s="30">
        <f t="shared" si="56"/>
        <v>895.5624999999999</v>
      </c>
      <c r="G913" s="30">
        <f t="shared" si="57"/>
        <v>1791.1249999999998</v>
      </c>
      <c r="H913" s="30">
        <f t="shared" si="58"/>
        <v>1051.3125</v>
      </c>
      <c r="I913" s="30">
        <f t="shared" si="59"/>
        <v>2102.625</v>
      </c>
      <c r="J913" s="31"/>
    </row>
    <row r="914" spans="1:10" ht="30" customHeight="1">
      <c r="A914" s="44" t="s">
        <v>2591</v>
      </c>
      <c r="B914" s="41" t="s">
        <v>2592</v>
      </c>
      <c r="C914" s="37">
        <v>2</v>
      </c>
      <c r="D914" s="30" t="s">
        <v>2553</v>
      </c>
      <c r="E914" s="30">
        <v>1653.75</v>
      </c>
      <c r="F914" s="30">
        <f t="shared" si="56"/>
        <v>1901.8124999999998</v>
      </c>
      <c r="G914" s="30">
        <f t="shared" si="57"/>
        <v>3803.6249999999995</v>
      </c>
      <c r="H914" s="30">
        <f t="shared" si="58"/>
        <v>2232.5625</v>
      </c>
      <c r="I914" s="30">
        <f t="shared" si="59"/>
        <v>4465.125</v>
      </c>
      <c r="J914" s="31"/>
    </row>
    <row r="915" spans="1:10" ht="30" customHeight="1">
      <c r="A915" s="44" t="s">
        <v>2593</v>
      </c>
      <c r="B915" s="41" t="s">
        <v>2594</v>
      </c>
      <c r="C915" s="37">
        <v>1</v>
      </c>
      <c r="D915" s="30" t="s">
        <v>2553</v>
      </c>
      <c r="E915" s="30">
        <v>735</v>
      </c>
      <c r="F915" s="30">
        <f t="shared" si="56"/>
        <v>845.2499999999999</v>
      </c>
      <c r="G915" s="30">
        <f t="shared" si="57"/>
        <v>845.2499999999999</v>
      </c>
      <c r="H915" s="30">
        <f t="shared" si="58"/>
        <v>992.2500000000001</v>
      </c>
      <c r="I915" s="30">
        <f t="shared" si="59"/>
        <v>992.2500000000001</v>
      </c>
      <c r="J915" s="31"/>
    </row>
    <row r="916" spans="1:10" ht="30" customHeight="1">
      <c r="A916" s="44" t="s">
        <v>2595</v>
      </c>
      <c r="B916" s="41" t="s">
        <v>2596</v>
      </c>
      <c r="C916" s="37">
        <v>2</v>
      </c>
      <c r="D916" s="30" t="s">
        <v>2553</v>
      </c>
      <c r="E916" s="30">
        <v>1155</v>
      </c>
      <c r="F916" s="30">
        <f t="shared" si="56"/>
        <v>1328.25</v>
      </c>
      <c r="G916" s="30">
        <f t="shared" si="57"/>
        <v>2656.5</v>
      </c>
      <c r="H916" s="30">
        <f t="shared" si="58"/>
        <v>1559.25</v>
      </c>
      <c r="I916" s="30">
        <f t="shared" si="59"/>
        <v>3118.5</v>
      </c>
      <c r="J916" s="31"/>
    </row>
    <row r="917" spans="1:10" ht="30" customHeight="1">
      <c r="A917" s="44" t="s">
        <v>2597</v>
      </c>
      <c r="B917" s="41" t="s">
        <v>2598</v>
      </c>
      <c r="C917" s="37">
        <v>2</v>
      </c>
      <c r="D917" s="30" t="s">
        <v>2553</v>
      </c>
      <c r="E917" s="30">
        <v>691.25</v>
      </c>
      <c r="F917" s="30">
        <f t="shared" si="56"/>
        <v>794.9374999999999</v>
      </c>
      <c r="G917" s="30">
        <f t="shared" si="57"/>
        <v>1589.8749999999998</v>
      </c>
      <c r="H917" s="30">
        <f t="shared" si="58"/>
        <v>933.1875000000001</v>
      </c>
      <c r="I917" s="30">
        <f t="shared" si="59"/>
        <v>1866.3750000000002</v>
      </c>
      <c r="J917" s="31"/>
    </row>
    <row r="918" spans="1:10" ht="30" customHeight="1">
      <c r="A918" s="44" t="s">
        <v>2599</v>
      </c>
      <c r="B918" s="41" t="s">
        <v>2600</v>
      </c>
      <c r="C918" s="37">
        <v>2</v>
      </c>
      <c r="D918" s="30" t="s">
        <v>2553</v>
      </c>
      <c r="E918" s="30">
        <v>647.5</v>
      </c>
      <c r="F918" s="30">
        <f t="shared" si="56"/>
        <v>744.6249999999999</v>
      </c>
      <c r="G918" s="30">
        <f t="shared" si="57"/>
        <v>1489.2499999999998</v>
      </c>
      <c r="H918" s="30">
        <f t="shared" si="58"/>
        <v>874.1250000000001</v>
      </c>
      <c r="I918" s="30">
        <f t="shared" si="59"/>
        <v>1748.2500000000002</v>
      </c>
      <c r="J918" s="31"/>
    </row>
    <row r="919" spans="1:10" ht="30" customHeight="1">
      <c r="A919" s="44" t="s">
        <v>2601</v>
      </c>
      <c r="B919" s="41" t="s">
        <v>2602</v>
      </c>
      <c r="C919" s="37">
        <v>1</v>
      </c>
      <c r="D919" s="30" t="s">
        <v>2553</v>
      </c>
      <c r="E919" s="30">
        <v>848.75</v>
      </c>
      <c r="F919" s="30">
        <f t="shared" si="56"/>
        <v>976.0624999999999</v>
      </c>
      <c r="G919" s="30">
        <f t="shared" si="57"/>
        <v>976.0624999999999</v>
      </c>
      <c r="H919" s="30">
        <f t="shared" si="58"/>
        <v>1145.8125</v>
      </c>
      <c r="I919" s="30">
        <f t="shared" si="59"/>
        <v>1145.8125</v>
      </c>
      <c r="J919" s="31"/>
    </row>
    <row r="920" spans="1:10" ht="30" customHeight="1">
      <c r="A920" s="44" t="s">
        <v>2603</v>
      </c>
      <c r="B920" s="41" t="s">
        <v>2604</v>
      </c>
      <c r="C920" s="37">
        <v>1</v>
      </c>
      <c r="D920" s="30" t="s">
        <v>2553</v>
      </c>
      <c r="E920" s="30">
        <v>1041.25</v>
      </c>
      <c r="F920" s="30">
        <f t="shared" si="56"/>
        <v>1197.4375</v>
      </c>
      <c r="G920" s="30">
        <f t="shared" si="57"/>
        <v>1197.4375</v>
      </c>
      <c r="H920" s="30">
        <f t="shared" si="58"/>
        <v>1405.6875</v>
      </c>
      <c r="I920" s="30">
        <f t="shared" si="59"/>
        <v>1405.6875</v>
      </c>
      <c r="J920" s="31"/>
    </row>
    <row r="921" spans="1:10" ht="30" customHeight="1">
      <c r="A921" s="44" t="s">
        <v>2605</v>
      </c>
      <c r="B921" s="41" t="s">
        <v>2606</v>
      </c>
      <c r="C921" s="37">
        <v>2</v>
      </c>
      <c r="D921" s="30" t="s">
        <v>2553</v>
      </c>
      <c r="E921" s="30">
        <v>472.5</v>
      </c>
      <c r="F921" s="30">
        <f t="shared" si="56"/>
        <v>543.375</v>
      </c>
      <c r="G921" s="30">
        <f t="shared" si="57"/>
        <v>1086.75</v>
      </c>
      <c r="H921" s="30">
        <f t="shared" si="58"/>
        <v>637.875</v>
      </c>
      <c r="I921" s="30">
        <f t="shared" si="59"/>
        <v>1275.75</v>
      </c>
      <c r="J921" s="31"/>
    </row>
    <row r="922" spans="1:10" ht="30" customHeight="1">
      <c r="A922" s="44" t="s">
        <v>2607</v>
      </c>
      <c r="B922" s="41" t="s">
        <v>2608</v>
      </c>
      <c r="C922" s="37">
        <v>2</v>
      </c>
      <c r="D922" s="30" t="s">
        <v>2553</v>
      </c>
      <c r="E922" s="30">
        <v>560</v>
      </c>
      <c r="F922" s="30">
        <f t="shared" si="56"/>
        <v>644</v>
      </c>
      <c r="G922" s="30">
        <f t="shared" si="57"/>
        <v>1288</v>
      </c>
      <c r="H922" s="30">
        <f t="shared" si="58"/>
        <v>756</v>
      </c>
      <c r="I922" s="30">
        <f t="shared" si="59"/>
        <v>1512</v>
      </c>
      <c r="J922" s="31"/>
    </row>
    <row r="923" spans="1:10" ht="30" customHeight="1">
      <c r="A923" s="44" t="s">
        <v>2609</v>
      </c>
      <c r="B923" s="41" t="s">
        <v>2610</v>
      </c>
      <c r="C923" s="37">
        <v>3</v>
      </c>
      <c r="D923" s="30" t="s">
        <v>2553</v>
      </c>
      <c r="E923" s="30">
        <v>385</v>
      </c>
      <c r="F923" s="30">
        <f t="shared" si="56"/>
        <v>442.74999999999994</v>
      </c>
      <c r="G923" s="30">
        <f t="shared" si="57"/>
        <v>1328.2499999999998</v>
      </c>
      <c r="H923" s="30">
        <f t="shared" si="58"/>
        <v>519.75</v>
      </c>
      <c r="I923" s="30">
        <f t="shared" si="59"/>
        <v>1559.25</v>
      </c>
      <c r="J923" s="31"/>
    </row>
    <row r="924" spans="1:10" ht="30" customHeight="1">
      <c r="A924" s="44" t="s">
        <v>2611</v>
      </c>
      <c r="B924" s="41" t="s">
        <v>2612</v>
      </c>
      <c r="C924" s="37">
        <v>1</v>
      </c>
      <c r="D924" s="30" t="s">
        <v>2553</v>
      </c>
      <c r="E924" s="30">
        <v>1776.25</v>
      </c>
      <c r="F924" s="30">
        <f t="shared" si="56"/>
        <v>2042.6874999999998</v>
      </c>
      <c r="G924" s="30">
        <f t="shared" si="57"/>
        <v>2042.6874999999998</v>
      </c>
      <c r="H924" s="30">
        <f t="shared" si="58"/>
        <v>2397.9375</v>
      </c>
      <c r="I924" s="30">
        <f t="shared" si="59"/>
        <v>2397.9375</v>
      </c>
      <c r="J924" s="31"/>
    </row>
    <row r="925" spans="1:10" ht="30" customHeight="1">
      <c r="A925" s="44" t="s">
        <v>2613</v>
      </c>
      <c r="B925" s="41" t="s">
        <v>2614</v>
      </c>
      <c r="C925" s="37">
        <v>2</v>
      </c>
      <c r="D925" s="30" t="s">
        <v>2553</v>
      </c>
      <c r="E925" s="30">
        <v>560</v>
      </c>
      <c r="F925" s="30">
        <f t="shared" si="56"/>
        <v>644</v>
      </c>
      <c r="G925" s="30">
        <f t="shared" si="57"/>
        <v>1288</v>
      </c>
      <c r="H925" s="30">
        <f t="shared" si="58"/>
        <v>756</v>
      </c>
      <c r="I925" s="30">
        <f t="shared" si="59"/>
        <v>1512</v>
      </c>
      <c r="J925" s="31"/>
    </row>
    <row r="926" spans="1:10" ht="30" customHeight="1">
      <c r="A926" s="44" t="s">
        <v>2615</v>
      </c>
      <c r="B926" s="41" t="s">
        <v>2616</v>
      </c>
      <c r="C926" s="37">
        <v>1</v>
      </c>
      <c r="D926" s="30" t="s">
        <v>2553</v>
      </c>
      <c r="E926" s="30">
        <v>796.25</v>
      </c>
      <c r="F926" s="30">
        <f t="shared" si="56"/>
        <v>915.6874999999999</v>
      </c>
      <c r="G926" s="30">
        <f t="shared" si="57"/>
        <v>915.6874999999999</v>
      </c>
      <c r="H926" s="30">
        <f t="shared" si="58"/>
        <v>1074.9375</v>
      </c>
      <c r="I926" s="30">
        <f t="shared" si="59"/>
        <v>1074.9375</v>
      </c>
      <c r="J926" s="31"/>
    </row>
    <row r="927" spans="1:10" ht="30" customHeight="1">
      <c r="A927" s="44" t="s">
        <v>2617</v>
      </c>
      <c r="B927" s="41" t="s">
        <v>2618</v>
      </c>
      <c r="C927" s="37">
        <v>1</v>
      </c>
      <c r="D927" s="30" t="s">
        <v>2553</v>
      </c>
      <c r="E927" s="30">
        <v>332.5</v>
      </c>
      <c r="F927" s="30">
        <f t="shared" si="56"/>
        <v>382.37499999999994</v>
      </c>
      <c r="G927" s="30">
        <f t="shared" si="57"/>
        <v>382.37499999999994</v>
      </c>
      <c r="H927" s="30">
        <f t="shared" si="58"/>
        <v>448.87500000000006</v>
      </c>
      <c r="I927" s="30">
        <f t="shared" si="59"/>
        <v>448.87500000000006</v>
      </c>
      <c r="J927" s="31"/>
    </row>
    <row r="928" spans="1:10" ht="30" customHeight="1">
      <c r="A928" s="44" t="s">
        <v>2619</v>
      </c>
      <c r="B928" s="41" t="s">
        <v>2620</v>
      </c>
      <c r="C928" s="37">
        <v>1</v>
      </c>
      <c r="D928" s="30" t="s">
        <v>2553</v>
      </c>
      <c r="E928" s="30">
        <v>2178.75</v>
      </c>
      <c r="F928" s="30">
        <f t="shared" si="56"/>
        <v>2505.5625</v>
      </c>
      <c r="G928" s="30">
        <f t="shared" si="57"/>
        <v>2505.5625</v>
      </c>
      <c r="H928" s="30">
        <f t="shared" si="58"/>
        <v>2941.3125</v>
      </c>
      <c r="I928" s="30">
        <f t="shared" si="59"/>
        <v>2941.3125</v>
      </c>
      <c r="J928" s="31"/>
    </row>
    <row r="929" spans="1:10" ht="30" customHeight="1">
      <c r="A929" s="44" t="s">
        <v>2621</v>
      </c>
      <c r="B929" s="41" t="s">
        <v>2622</v>
      </c>
      <c r="C929" s="37">
        <v>1</v>
      </c>
      <c r="D929" s="30" t="s">
        <v>2553</v>
      </c>
      <c r="E929" s="30">
        <v>1216.25</v>
      </c>
      <c r="F929" s="30">
        <f t="shared" si="56"/>
        <v>1398.6875</v>
      </c>
      <c r="G929" s="30">
        <f t="shared" si="57"/>
        <v>1398.6875</v>
      </c>
      <c r="H929" s="30">
        <f t="shared" si="58"/>
        <v>1641.9375</v>
      </c>
      <c r="I929" s="30">
        <f t="shared" si="59"/>
        <v>1641.9375</v>
      </c>
      <c r="J929" s="31"/>
    </row>
    <row r="930" spans="1:10" ht="30" customHeight="1">
      <c r="A930" s="44" t="s">
        <v>2623</v>
      </c>
      <c r="B930" s="41" t="s">
        <v>2624</v>
      </c>
      <c r="C930" s="37">
        <v>1</v>
      </c>
      <c r="D930" s="30" t="s">
        <v>2553</v>
      </c>
      <c r="E930" s="30">
        <v>953.75</v>
      </c>
      <c r="F930" s="30">
        <f t="shared" si="56"/>
        <v>1096.8125</v>
      </c>
      <c r="G930" s="30">
        <f t="shared" si="57"/>
        <v>1096.8125</v>
      </c>
      <c r="H930" s="30">
        <f t="shared" si="58"/>
        <v>1287.5625</v>
      </c>
      <c r="I930" s="30">
        <f t="shared" si="59"/>
        <v>1287.5625</v>
      </c>
      <c r="J930" s="31"/>
    </row>
    <row r="931" spans="1:10" ht="30" customHeight="1">
      <c r="A931" s="44" t="s">
        <v>2625</v>
      </c>
      <c r="B931" s="41" t="s">
        <v>2626</v>
      </c>
      <c r="C931" s="37">
        <v>1</v>
      </c>
      <c r="D931" s="30" t="s">
        <v>2553</v>
      </c>
      <c r="E931" s="30">
        <v>866.25</v>
      </c>
      <c r="F931" s="30">
        <f t="shared" si="56"/>
        <v>996.1874999999999</v>
      </c>
      <c r="G931" s="30">
        <f t="shared" si="57"/>
        <v>996.1874999999999</v>
      </c>
      <c r="H931" s="30">
        <f t="shared" si="58"/>
        <v>1169.4375</v>
      </c>
      <c r="I931" s="30">
        <f t="shared" si="59"/>
        <v>1169.4375</v>
      </c>
      <c r="J931" s="31"/>
    </row>
    <row r="932" spans="1:10" ht="30" customHeight="1">
      <c r="A932" s="44" t="s">
        <v>2627</v>
      </c>
      <c r="B932" s="41" t="s">
        <v>2628</v>
      </c>
      <c r="C932" s="37">
        <v>2</v>
      </c>
      <c r="D932" s="30" t="s">
        <v>2553</v>
      </c>
      <c r="E932" s="30">
        <v>516.25</v>
      </c>
      <c r="F932" s="30">
        <f t="shared" si="56"/>
        <v>593.6875</v>
      </c>
      <c r="G932" s="30">
        <f t="shared" si="57"/>
        <v>1187.375</v>
      </c>
      <c r="H932" s="30">
        <f t="shared" si="58"/>
        <v>696.9375</v>
      </c>
      <c r="I932" s="30">
        <f t="shared" si="59"/>
        <v>1393.875</v>
      </c>
      <c r="J932" s="31"/>
    </row>
    <row r="933" spans="1:10" ht="30" customHeight="1">
      <c r="A933" s="44" t="s">
        <v>2629</v>
      </c>
      <c r="B933" s="41" t="s">
        <v>2630</v>
      </c>
      <c r="C933" s="37">
        <v>1</v>
      </c>
      <c r="D933" s="30" t="s">
        <v>2553</v>
      </c>
      <c r="E933" s="30">
        <v>1146.25</v>
      </c>
      <c r="F933" s="30">
        <f t="shared" si="56"/>
        <v>1318.1875</v>
      </c>
      <c r="G933" s="30">
        <f t="shared" si="57"/>
        <v>1318.1875</v>
      </c>
      <c r="H933" s="30">
        <f t="shared" si="58"/>
        <v>1547.4375</v>
      </c>
      <c r="I933" s="30">
        <f t="shared" si="59"/>
        <v>1547.4375</v>
      </c>
      <c r="J933" s="31"/>
    </row>
    <row r="934" spans="1:10" ht="30" customHeight="1">
      <c r="A934" s="44" t="s">
        <v>2631</v>
      </c>
      <c r="B934" s="41" t="s">
        <v>2632</v>
      </c>
      <c r="C934" s="37">
        <v>1</v>
      </c>
      <c r="D934" s="30" t="s">
        <v>2553</v>
      </c>
      <c r="E934" s="30">
        <v>726.25</v>
      </c>
      <c r="F934" s="30">
        <f t="shared" si="56"/>
        <v>835.1874999999999</v>
      </c>
      <c r="G934" s="30">
        <f t="shared" si="57"/>
        <v>835.1874999999999</v>
      </c>
      <c r="H934" s="30">
        <f t="shared" si="58"/>
        <v>980.4375000000001</v>
      </c>
      <c r="I934" s="30">
        <f t="shared" si="59"/>
        <v>980.4375000000001</v>
      </c>
      <c r="J934" s="31"/>
    </row>
    <row r="935" spans="1:10" ht="30" customHeight="1">
      <c r="A935" s="44" t="s">
        <v>2633</v>
      </c>
      <c r="B935" s="41" t="s">
        <v>2634</v>
      </c>
      <c r="C935" s="37">
        <v>2</v>
      </c>
      <c r="D935" s="30" t="s">
        <v>2553</v>
      </c>
      <c r="E935" s="30">
        <v>586.25</v>
      </c>
      <c r="F935" s="30">
        <f t="shared" si="56"/>
        <v>674.1875</v>
      </c>
      <c r="G935" s="30">
        <f t="shared" si="57"/>
        <v>1348.375</v>
      </c>
      <c r="H935" s="30">
        <f t="shared" si="58"/>
        <v>791.4375</v>
      </c>
      <c r="I935" s="30">
        <f t="shared" si="59"/>
        <v>1582.875</v>
      </c>
      <c r="J935" s="31"/>
    </row>
    <row r="936" spans="1:10" ht="30" customHeight="1">
      <c r="A936" s="44" t="s">
        <v>2635</v>
      </c>
      <c r="B936" s="41" t="s">
        <v>2636</v>
      </c>
      <c r="C936" s="37">
        <v>2</v>
      </c>
      <c r="D936" s="30" t="s">
        <v>2553</v>
      </c>
      <c r="E936" s="30">
        <v>717.5</v>
      </c>
      <c r="F936" s="30">
        <f t="shared" si="56"/>
        <v>825.1249999999999</v>
      </c>
      <c r="G936" s="30">
        <f t="shared" si="57"/>
        <v>1650.2499999999998</v>
      </c>
      <c r="H936" s="30">
        <f t="shared" si="58"/>
        <v>968.6250000000001</v>
      </c>
      <c r="I936" s="30">
        <f t="shared" si="59"/>
        <v>1937.2500000000002</v>
      </c>
      <c r="J936" s="31"/>
    </row>
    <row r="937" spans="1:10" ht="30" customHeight="1">
      <c r="A937" s="44" t="s">
        <v>2637</v>
      </c>
      <c r="B937" s="41" t="s">
        <v>2638</v>
      </c>
      <c r="C937" s="37">
        <v>1</v>
      </c>
      <c r="D937" s="30" t="s">
        <v>2553</v>
      </c>
      <c r="E937" s="30">
        <v>385</v>
      </c>
      <c r="F937" s="30">
        <f t="shared" si="56"/>
        <v>442.74999999999994</v>
      </c>
      <c r="G937" s="30">
        <f t="shared" si="57"/>
        <v>442.74999999999994</v>
      </c>
      <c r="H937" s="30">
        <f t="shared" si="58"/>
        <v>519.75</v>
      </c>
      <c r="I937" s="30">
        <f t="shared" si="59"/>
        <v>519.75</v>
      </c>
      <c r="J937" s="31"/>
    </row>
    <row r="938" spans="1:10" ht="30" customHeight="1">
      <c r="A938" s="44" t="s">
        <v>2639</v>
      </c>
      <c r="B938" s="41" t="s">
        <v>2640</v>
      </c>
      <c r="C938" s="37">
        <v>1</v>
      </c>
      <c r="D938" s="30" t="s">
        <v>2553</v>
      </c>
      <c r="E938" s="30">
        <v>1216.25</v>
      </c>
      <c r="F938" s="30">
        <f t="shared" si="56"/>
        <v>1398.6875</v>
      </c>
      <c r="G938" s="30">
        <f t="shared" si="57"/>
        <v>1398.6875</v>
      </c>
      <c r="H938" s="30">
        <f t="shared" si="58"/>
        <v>1641.9375</v>
      </c>
      <c r="I938" s="30">
        <f t="shared" si="59"/>
        <v>1641.9375</v>
      </c>
      <c r="J938" s="31"/>
    </row>
    <row r="939" spans="1:10" ht="30" customHeight="1">
      <c r="A939" s="44" t="s">
        <v>2641</v>
      </c>
      <c r="B939" s="41" t="s">
        <v>2642</v>
      </c>
      <c r="C939" s="37">
        <v>1</v>
      </c>
      <c r="D939" s="30" t="s">
        <v>2553</v>
      </c>
      <c r="E939" s="30">
        <v>953.75</v>
      </c>
      <c r="F939" s="30">
        <f t="shared" si="56"/>
        <v>1096.8125</v>
      </c>
      <c r="G939" s="30">
        <f t="shared" si="57"/>
        <v>1096.8125</v>
      </c>
      <c r="H939" s="30">
        <f t="shared" si="58"/>
        <v>1287.5625</v>
      </c>
      <c r="I939" s="30">
        <f t="shared" si="59"/>
        <v>1287.5625</v>
      </c>
      <c r="J939" s="31"/>
    </row>
    <row r="940" spans="1:10" ht="30" customHeight="1">
      <c r="A940" s="44" t="s">
        <v>2643</v>
      </c>
      <c r="B940" s="41" t="s">
        <v>2644</v>
      </c>
      <c r="C940" s="37">
        <v>1</v>
      </c>
      <c r="D940" s="30" t="s">
        <v>2553</v>
      </c>
      <c r="E940" s="30">
        <v>866.25</v>
      </c>
      <c r="F940" s="30">
        <f t="shared" si="56"/>
        <v>996.1874999999999</v>
      </c>
      <c r="G940" s="30">
        <f t="shared" si="57"/>
        <v>996.1874999999999</v>
      </c>
      <c r="H940" s="30">
        <f t="shared" si="58"/>
        <v>1169.4375</v>
      </c>
      <c r="I940" s="30">
        <f t="shared" si="59"/>
        <v>1169.4375</v>
      </c>
      <c r="J940" s="31"/>
    </row>
    <row r="941" spans="1:10" ht="30" customHeight="1">
      <c r="A941" s="44" t="s">
        <v>2645</v>
      </c>
      <c r="B941" s="41" t="s">
        <v>2646</v>
      </c>
      <c r="C941" s="37">
        <v>3</v>
      </c>
      <c r="D941" s="30" t="s">
        <v>2553</v>
      </c>
      <c r="E941" s="30">
        <v>385</v>
      </c>
      <c r="F941" s="30">
        <f t="shared" si="56"/>
        <v>442.74999999999994</v>
      </c>
      <c r="G941" s="30">
        <f t="shared" si="57"/>
        <v>1328.2499999999998</v>
      </c>
      <c r="H941" s="30">
        <f t="shared" si="58"/>
        <v>519.75</v>
      </c>
      <c r="I941" s="30">
        <f t="shared" si="59"/>
        <v>1559.25</v>
      </c>
      <c r="J941" s="31"/>
    </row>
    <row r="942" spans="1:10" ht="30" customHeight="1">
      <c r="A942" s="44" t="s">
        <v>2647</v>
      </c>
      <c r="B942" s="41" t="s">
        <v>2648</v>
      </c>
      <c r="C942" s="37">
        <v>1</v>
      </c>
      <c r="D942" s="30" t="s">
        <v>2553</v>
      </c>
      <c r="E942" s="30">
        <v>1146.25</v>
      </c>
      <c r="F942" s="30">
        <f t="shared" si="56"/>
        <v>1318.1875</v>
      </c>
      <c r="G942" s="30">
        <f t="shared" si="57"/>
        <v>1318.1875</v>
      </c>
      <c r="H942" s="30">
        <f t="shared" si="58"/>
        <v>1547.4375</v>
      </c>
      <c r="I942" s="30">
        <f t="shared" si="59"/>
        <v>1547.4375</v>
      </c>
      <c r="J942" s="31"/>
    </row>
    <row r="943" spans="1:10" ht="30" customHeight="1">
      <c r="A943" s="44" t="s">
        <v>2649</v>
      </c>
      <c r="B943" s="41" t="s">
        <v>2650</v>
      </c>
      <c r="C943" s="37">
        <v>1</v>
      </c>
      <c r="D943" s="30" t="s">
        <v>2553</v>
      </c>
      <c r="E943" s="30">
        <v>796.25</v>
      </c>
      <c r="F943" s="30">
        <f t="shared" si="56"/>
        <v>915.6874999999999</v>
      </c>
      <c r="G943" s="30">
        <f t="shared" si="57"/>
        <v>915.6874999999999</v>
      </c>
      <c r="H943" s="30">
        <f t="shared" si="58"/>
        <v>1074.9375</v>
      </c>
      <c r="I943" s="30">
        <f t="shared" si="59"/>
        <v>1074.9375</v>
      </c>
      <c r="J943" s="31"/>
    </row>
    <row r="944" spans="1:10" ht="30" customHeight="1">
      <c r="A944" s="44" t="s">
        <v>2651</v>
      </c>
      <c r="B944" s="41" t="s">
        <v>2652</v>
      </c>
      <c r="C944" s="37">
        <v>1</v>
      </c>
      <c r="D944" s="30" t="s">
        <v>2553</v>
      </c>
      <c r="E944" s="30">
        <v>726.25</v>
      </c>
      <c r="F944" s="30">
        <f t="shared" si="56"/>
        <v>835.1874999999999</v>
      </c>
      <c r="G944" s="30">
        <f t="shared" si="57"/>
        <v>835.1874999999999</v>
      </c>
      <c r="H944" s="30">
        <f t="shared" si="58"/>
        <v>980.4375000000001</v>
      </c>
      <c r="I944" s="30">
        <f t="shared" si="59"/>
        <v>980.4375000000001</v>
      </c>
      <c r="J944" s="31"/>
    </row>
    <row r="945" spans="1:10" ht="30" customHeight="1">
      <c r="A945" s="44" t="s">
        <v>2653</v>
      </c>
      <c r="B945" s="41" t="s">
        <v>2654</v>
      </c>
      <c r="C945" s="37">
        <v>1</v>
      </c>
      <c r="D945" s="30" t="s">
        <v>2553</v>
      </c>
      <c r="E945" s="30">
        <v>717.5</v>
      </c>
      <c r="F945" s="30">
        <f t="shared" si="56"/>
        <v>825.1249999999999</v>
      </c>
      <c r="G945" s="30">
        <f t="shared" si="57"/>
        <v>825.1249999999999</v>
      </c>
      <c r="H945" s="30">
        <f t="shared" si="58"/>
        <v>968.6250000000001</v>
      </c>
      <c r="I945" s="30">
        <f t="shared" si="59"/>
        <v>968.6250000000001</v>
      </c>
      <c r="J945" s="31"/>
    </row>
    <row r="946" spans="1:10" ht="30" customHeight="1">
      <c r="A946" s="44" t="s">
        <v>2655</v>
      </c>
      <c r="B946" s="41" t="s">
        <v>2656</v>
      </c>
      <c r="C946" s="37">
        <v>3</v>
      </c>
      <c r="D946" s="30" t="s">
        <v>2553</v>
      </c>
      <c r="E946" s="30">
        <v>778.75</v>
      </c>
      <c r="F946" s="30">
        <f t="shared" si="56"/>
        <v>895.5624999999999</v>
      </c>
      <c r="G946" s="30">
        <f t="shared" si="57"/>
        <v>2686.6874999999995</v>
      </c>
      <c r="H946" s="30">
        <f t="shared" si="58"/>
        <v>1051.3125</v>
      </c>
      <c r="I946" s="30">
        <f t="shared" si="59"/>
        <v>3153.9375</v>
      </c>
      <c r="J946" s="31"/>
    </row>
    <row r="947" spans="1:10" ht="30" customHeight="1">
      <c r="A947" s="44" t="s">
        <v>2657</v>
      </c>
      <c r="B947" s="41" t="s">
        <v>2658</v>
      </c>
      <c r="C947" s="37">
        <v>2</v>
      </c>
      <c r="D947" s="30" t="s">
        <v>2553</v>
      </c>
      <c r="E947" s="30">
        <v>560</v>
      </c>
      <c r="F947" s="30">
        <f t="shared" si="56"/>
        <v>644</v>
      </c>
      <c r="G947" s="30">
        <f t="shared" si="57"/>
        <v>1288</v>
      </c>
      <c r="H947" s="30">
        <f t="shared" si="58"/>
        <v>756</v>
      </c>
      <c r="I947" s="30">
        <f t="shared" si="59"/>
        <v>1512</v>
      </c>
      <c r="J947" s="31"/>
    </row>
    <row r="948" spans="1:10" ht="30" customHeight="1">
      <c r="A948" s="44" t="s">
        <v>2659</v>
      </c>
      <c r="B948" s="41" t="s">
        <v>2660</v>
      </c>
      <c r="C948" s="37">
        <v>1</v>
      </c>
      <c r="D948" s="30" t="s">
        <v>2553</v>
      </c>
      <c r="E948" s="30">
        <v>735</v>
      </c>
      <c r="F948" s="30">
        <f t="shared" si="56"/>
        <v>845.2499999999999</v>
      </c>
      <c r="G948" s="30">
        <f t="shared" si="57"/>
        <v>845.2499999999999</v>
      </c>
      <c r="H948" s="30">
        <f t="shared" si="58"/>
        <v>992.2500000000001</v>
      </c>
      <c r="I948" s="30">
        <f t="shared" si="59"/>
        <v>992.2500000000001</v>
      </c>
      <c r="J948" s="31"/>
    </row>
    <row r="949" spans="1:10" ht="30" customHeight="1">
      <c r="A949" s="44" t="s">
        <v>2661</v>
      </c>
      <c r="B949" s="41" t="s">
        <v>2662</v>
      </c>
      <c r="C949" s="37">
        <v>2</v>
      </c>
      <c r="D949" s="30" t="s">
        <v>2553</v>
      </c>
      <c r="E949" s="30">
        <v>778.75</v>
      </c>
      <c r="F949" s="30">
        <f t="shared" si="56"/>
        <v>895.5624999999999</v>
      </c>
      <c r="G949" s="30">
        <f t="shared" si="57"/>
        <v>1791.1249999999998</v>
      </c>
      <c r="H949" s="30">
        <f t="shared" si="58"/>
        <v>1051.3125</v>
      </c>
      <c r="I949" s="30">
        <f t="shared" si="59"/>
        <v>2102.625</v>
      </c>
      <c r="J949" s="31"/>
    </row>
    <row r="950" spans="1:10" ht="30" customHeight="1">
      <c r="A950" s="44" t="s">
        <v>2663</v>
      </c>
      <c r="B950" s="41" t="s">
        <v>2664</v>
      </c>
      <c r="C950" s="37">
        <v>2</v>
      </c>
      <c r="D950" s="30" t="s">
        <v>2553</v>
      </c>
      <c r="E950" s="30">
        <v>1653.75</v>
      </c>
      <c r="F950" s="30">
        <f t="shared" si="56"/>
        <v>1901.8124999999998</v>
      </c>
      <c r="G950" s="30">
        <f t="shared" si="57"/>
        <v>3803.6249999999995</v>
      </c>
      <c r="H950" s="30">
        <f t="shared" si="58"/>
        <v>2232.5625</v>
      </c>
      <c r="I950" s="30">
        <f t="shared" si="59"/>
        <v>4465.125</v>
      </c>
      <c r="J950" s="31"/>
    </row>
    <row r="951" spans="1:10" ht="30" customHeight="1">
      <c r="A951" s="44" t="s">
        <v>2665</v>
      </c>
      <c r="B951" s="41" t="s">
        <v>2666</v>
      </c>
      <c r="C951" s="37">
        <v>1</v>
      </c>
      <c r="D951" s="30" t="s">
        <v>2553</v>
      </c>
      <c r="E951" s="30">
        <v>976.5</v>
      </c>
      <c r="F951" s="30">
        <f t="shared" si="56"/>
        <v>1122.975</v>
      </c>
      <c r="G951" s="30">
        <f t="shared" si="57"/>
        <v>1122.975</v>
      </c>
      <c r="H951" s="30">
        <f t="shared" si="58"/>
        <v>1318.275</v>
      </c>
      <c r="I951" s="30">
        <f t="shared" si="59"/>
        <v>1318.275</v>
      </c>
      <c r="J951" s="31"/>
    </row>
    <row r="952" spans="1:10" ht="30" customHeight="1">
      <c r="A952" s="44" t="s">
        <v>2667</v>
      </c>
      <c r="B952" s="41" t="s">
        <v>2668</v>
      </c>
      <c r="C952" s="37">
        <v>2</v>
      </c>
      <c r="D952" s="30" t="s">
        <v>2553</v>
      </c>
      <c r="E952" s="30">
        <v>735</v>
      </c>
      <c r="F952" s="30">
        <f t="shared" si="56"/>
        <v>845.2499999999999</v>
      </c>
      <c r="G952" s="30">
        <f t="shared" si="57"/>
        <v>1690.4999999999998</v>
      </c>
      <c r="H952" s="30">
        <f t="shared" si="58"/>
        <v>992.2500000000001</v>
      </c>
      <c r="I952" s="30">
        <f t="shared" si="59"/>
        <v>1984.5000000000002</v>
      </c>
      <c r="J952" s="31"/>
    </row>
    <row r="953" spans="1:10" ht="30" customHeight="1">
      <c r="A953" s="44" t="s">
        <v>2669</v>
      </c>
      <c r="B953" s="41" t="s">
        <v>1332</v>
      </c>
      <c r="C953" s="37">
        <v>2</v>
      </c>
      <c r="D953" s="30" t="s">
        <v>2553</v>
      </c>
      <c r="E953" s="30">
        <v>1155</v>
      </c>
      <c r="F953" s="30">
        <f t="shared" si="56"/>
        <v>1328.25</v>
      </c>
      <c r="G953" s="30">
        <f t="shared" si="57"/>
        <v>2656.5</v>
      </c>
      <c r="H953" s="30">
        <f t="shared" si="58"/>
        <v>1559.25</v>
      </c>
      <c r="I953" s="30">
        <f t="shared" si="59"/>
        <v>3118.5</v>
      </c>
      <c r="J953" s="31"/>
    </row>
    <row r="954" spans="1:10" ht="30" customHeight="1">
      <c r="A954" s="44" t="s">
        <v>2670</v>
      </c>
      <c r="B954" s="41" t="s">
        <v>2671</v>
      </c>
      <c r="C954" s="37">
        <v>2</v>
      </c>
      <c r="D954" s="30" t="s">
        <v>2553</v>
      </c>
      <c r="E954" s="30">
        <v>682.5</v>
      </c>
      <c r="F954" s="30">
        <f t="shared" si="56"/>
        <v>784.8749999999999</v>
      </c>
      <c r="G954" s="30">
        <f t="shared" si="57"/>
        <v>1569.7499999999998</v>
      </c>
      <c r="H954" s="30">
        <f t="shared" si="58"/>
        <v>921.3750000000001</v>
      </c>
      <c r="I954" s="30">
        <f t="shared" si="59"/>
        <v>1842.7500000000002</v>
      </c>
      <c r="J954" s="31"/>
    </row>
    <row r="955" spans="1:10" ht="30" customHeight="1">
      <c r="A955" s="44" t="s">
        <v>2672</v>
      </c>
      <c r="B955" s="41" t="s">
        <v>2673</v>
      </c>
      <c r="C955" s="37">
        <v>2</v>
      </c>
      <c r="D955" s="30" t="s">
        <v>2553</v>
      </c>
      <c r="E955" s="30">
        <v>647.5</v>
      </c>
      <c r="F955" s="30">
        <f t="shared" si="56"/>
        <v>744.6249999999999</v>
      </c>
      <c r="G955" s="30">
        <f t="shared" si="57"/>
        <v>1489.2499999999998</v>
      </c>
      <c r="H955" s="30">
        <f t="shared" si="58"/>
        <v>874.1250000000001</v>
      </c>
      <c r="I955" s="30">
        <f t="shared" si="59"/>
        <v>1748.2500000000002</v>
      </c>
      <c r="J955" s="31"/>
    </row>
    <row r="956" spans="1:10" ht="30" customHeight="1">
      <c r="A956" s="44" t="s">
        <v>2674</v>
      </c>
      <c r="B956" s="41" t="s">
        <v>2675</v>
      </c>
      <c r="C956" s="37">
        <v>1</v>
      </c>
      <c r="D956" s="30" t="s">
        <v>2553</v>
      </c>
      <c r="E956" s="30">
        <v>822.5</v>
      </c>
      <c r="F956" s="30">
        <f t="shared" si="56"/>
        <v>945.8749999999999</v>
      </c>
      <c r="G956" s="30">
        <f t="shared" si="57"/>
        <v>945.8749999999999</v>
      </c>
      <c r="H956" s="30">
        <f t="shared" si="58"/>
        <v>1110.375</v>
      </c>
      <c r="I956" s="30">
        <f t="shared" si="59"/>
        <v>1110.375</v>
      </c>
      <c r="J956" s="31"/>
    </row>
    <row r="957" spans="1:10" ht="30" customHeight="1">
      <c r="A957" s="44" t="s">
        <v>2676</v>
      </c>
      <c r="B957" s="41" t="s">
        <v>2677</v>
      </c>
      <c r="C957" s="37">
        <v>1</v>
      </c>
      <c r="D957" s="30" t="s">
        <v>2553</v>
      </c>
      <c r="E957" s="30">
        <v>1041.25</v>
      </c>
      <c r="F957" s="30">
        <f t="shared" si="56"/>
        <v>1197.4375</v>
      </c>
      <c r="G957" s="30">
        <f t="shared" si="57"/>
        <v>1197.4375</v>
      </c>
      <c r="H957" s="30">
        <f t="shared" si="58"/>
        <v>1405.6875</v>
      </c>
      <c r="I957" s="30">
        <f t="shared" si="59"/>
        <v>1405.6875</v>
      </c>
      <c r="J957" s="31"/>
    </row>
    <row r="958" spans="1:10" ht="30" customHeight="1">
      <c r="A958" s="44" t="s">
        <v>2678</v>
      </c>
      <c r="B958" s="41" t="s">
        <v>2679</v>
      </c>
      <c r="C958" s="37">
        <v>1</v>
      </c>
      <c r="D958" s="30" t="s">
        <v>2553</v>
      </c>
      <c r="E958" s="30">
        <v>472.5</v>
      </c>
      <c r="F958" s="30">
        <f t="shared" si="56"/>
        <v>543.375</v>
      </c>
      <c r="G958" s="30">
        <f t="shared" si="57"/>
        <v>543.375</v>
      </c>
      <c r="H958" s="30">
        <f t="shared" si="58"/>
        <v>637.875</v>
      </c>
      <c r="I958" s="30">
        <f t="shared" si="59"/>
        <v>637.875</v>
      </c>
      <c r="J958" s="31"/>
    </row>
    <row r="959" spans="1:10" ht="30" customHeight="1">
      <c r="A959" s="44" t="s">
        <v>2680</v>
      </c>
      <c r="B959" s="41" t="s">
        <v>2681</v>
      </c>
      <c r="C959" s="37">
        <v>1</v>
      </c>
      <c r="D959" s="30" t="s">
        <v>2553</v>
      </c>
      <c r="E959" s="30">
        <v>691.25</v>
      </c>
      <c r="F959" s="30">
        <f t="shared" si="56"/>
        <v>794.9374999999999</v>
      </c>
      <c r="G959" s="30">
        <f t="shared" si="57"/>
        <v>794.9374999999999</v>
      </c>
      <c r="H959" s="30">
        <f t="shared" si="58"/>
        <v>933.1875000000001</v>
      </c>
      <c r="I959" s="30">
        <f t="shared" si="59"/>
        <v>933.1875000000001</v>
      </c>
      <c r="J959" s="31"/>
    </row>
    <row r="960" spans="1:10" ht="30" customHeight="1">
      <c r="A960" s="44" t="s">
        <v>2682</v>
      </c>
      <c r="B960" s="41" t="s">
        <v>2683</v>
      </c>
      <c r="C960" s="37">
        <v>1</v>
      </c>
      <c r="D960" s="30" t="s">
        <v>2553</v>
      </c>
      <c r="E960" s="30">
        <v>1128.75</v>
      </c>
      <c r="F960" s="30">
        <f t="shared" si="56"/>
        <v>1298.0625</v>
      </c>
      <c r="G960" s="30">
        <f t="shared" si="57"/>
        <v>1298.0625</v>
      </c>
      <c r="H960" s="30">
        <f t="shared" si="58"/>
        <v>1523.8125</v>
      </c>
      <c r="I960" s="30">
        <f t="shared" si="59"/>
        <v>1523.8125</v>
      </c>
      <c r="J960" s="31"/>
    </row>
    <row r="961" spans="1:10" ht="30" customHeight="1">
      <c r="A961" s="44" t="s">
        <v>2684</v>
      </c>
      <c r="B961" s="41" t="s">
        <v>2685</v>
      </c>
      <c r="C961" s="37">
        <v>2</v>
      </c>
      <c r="D961" s="30" t="s">
        <v>2553</v>
      </c>
      <c r="E961" s="30">
        <v>778.75</v>
      </c>
      <c r="F961" s="30">
        <f t="shared" si="56"/>
        <v>895.5624999999999</v>
      </c>
      <c r="G961" s="30">
        <f t="shared" si="57"/>
        <v>1791.1249999999998</v>
      </c>
      <c r="H961" s="30">
        <f t="shared" si="58"/>
        <v>1051.3125</v>
      </c>
      <c r="I961" s="30">
        <f t="shared" si="59"/>
        <v>2102.625</v>
      </c>
      <c r="J961" s="31"/>
    </row>
    <row r="962" spans="1:10" ht="30" customHeight="1">
      <c r="A962" s="44" t="s">
        <v>2686</v>
      </c>
      <c r="B962" s="41" t="s">
        <v>2687</v>
      </c>
      <c r="C962" s="37">
        <v>3</v>
      </c>
      <c r="D962" s="30" t="s">
        <v>2553</v>
      </c>
      <c r="E962" s="30">
        <v>866.25</v>
      </c>
      <c r="F962" s="30">
        <f t="shared" si="56"/>
        <v>996.1874999999999</v>
      </c>
      <c r="G962" s="30">
        <f t="shared" si="57"/>
        <v>2988.5624999999995</v>
      </c>
      <c r="H962" s="30">
        <f t="shared" si="58"/>
        <v>1169.4375</v>
      </c>
      <c r="I962" s="30">
        <f t="shared" si="59"/>
        <v>3508.3125</v>
      </c>
      <c r="J962" s="31"/>
    </row>
    <row r="963" spans="1:10" ht="30" customHeight="1">
      <c r="A963" s="44" t="s">
        <v>2688</v>
      </c>
      <c r="B963" s="41" t="s">
        <v>2689</v>
      </c>
      <c r="C963" s="37">
        <v>3</v>
      </c>
      <c r="D963" s="30" t="s">
        <v>2553</v>
      </c>
      <c r="E963" s="30">
        <v>866.25</v>
      </c>
      <c r="F963" s="30">
        <f aca="true" t="shared" si="60" ref="F963:F1026">E963*1.15</f>
        <v>996.1874999999999</v>
      </c>
      <c r="G963" s="30">
        <f aca="true" t="shared" si="61" ref="G963:G1026">C963*F963</f>
        <v>2988.5624999999995</v>
      </c>
      <c r="H963" s="30">
        <f aca="true" t="shared" si="62" ref="H963:H1026">E963*1.35</f>
        <v>1169.4375</v>
      </c>
      <c r="I963" s="30">
        <f aca="true" t="shared" si="63" ref="I963:I1026">C963*H963</f>
        <v>3508.3125</v>
      </c>
      <c r="J963" s="31"/>
    </row>
    <row r="964" spans="1:10" ht="30" customHeight="1">
      <c r="A964" s="44" t="s">
        <v>2690</v>
      </c>
      <c r="B964" s="41" t="s">
        <v>2691</v>
      </c>
      <c r="C964" s="37">
        <v>1</v>
      </c>
      <c r="D964" s="30" t="s">
        <v>2553</v>
      </c>
      <c r="E964" s="30">
        <v>691.25</v>
      </c>
      <c r="F964" s="30">
        <f t="shared" si="60"/>
        <v>794.9374999999999</v>
      </c>
      <c r="G964" s="30">
        <f t="shared" si="61"/>
        <v>794.9374999999999</v>
      </c>
      <c r="H964" s="30">
        <f t="shared" si="62"/>
        <v>933.1875000000001</v>
      </c>
      <c r="I964" s="30">
        <f t="shared" si="63"/>
        <v>933.1875000000001</v>
      </c>
      <c r="J964" s="31"/>
    </row>
    <row r="965" spans="1:10" ht="30" customHeight="1">
      <c r="A965" s="44" t="s">
        <v>2692</v>
      </c>
      <c r="B965" s="41" t="s">
        <v>2693</v>
      </c>
      <c r="C965" s="37">
        <v>2</v>
      </c>
      <c r="D965" s="30" t="s">
        <v>2553</v>
      </c>
      <c r="E965" s="30">
        <v>1041.25</v>
      </c>
      <c r="F965" s="30">
        <f t="shared" si="60"/>
        <v>1197.4375</v>
      </c>
      <c r="G965" s="30">
        <f t="shared" si="61"/>
        <v>2394.875</v>
      </c>
      <c r="H965" s="30">
        <f t="shared" si="62"/>
        <v>1405.6875</v>
      </c>
      <c r="I965" s="30">
        <f t="shared" si="63"/>
        <v>2811.375</v>
      </c>
      <c r="J965" s="31"/>
    </row>
    <row r="966" spans="1:10" ht="30" customHeight="1">
      <c r="A966" s="44" t="s">
        <v>2694</v>
      </c>
      <c r="B966" s="41" t="s">
        <v>2695</v>
      </c>
      <c r="C966" s="37">
        <v>1</v>
      </c>
      <c r="D966" s="30" t="s">
        <v>2553</v>
      </c>
      <c r="E966" s="30">
        <v>1128.75</v>
      </c>
      <c r="F966" s="30">
        <f t="shared" si="60"/>
        <v>1298.0625</v>
      </c>
      <c r="G966" s="30">
        <f t="shared" si="61"/>
        <v>1298.0625</v>
      </c>
      <c r="H966" s="30">
        <f t="shared" si="62"/>
        <v>1523.8125</v>
      </c>
      <c r="I966" s="30">
        <f t="shared" si="63"/>
        <v>1523.8125</v>
      </c>
      <c r="J966" s="31"/>
    </row>
    <row r="967" spans="1:10" ht="30" customHeight="1">
      <c r="A967" s="44" t="s">
        <v>2696</v>
      </c>
      <c r="B967" s="41" t="s">
        <v>2697</v>
      </c>
      <c r="C967" s="37">
        <v>2</v>
      </c>
      <c r="D967" s="30" t="s">
        <v>2553</v>
      </c>
      <c r="E967" s="30">
        <v>778.75</v>
      </c>
      <c r="F967" s="30">
        <f t="shared" si="60"/>
        <v>895.5624999999999</v>
      </c>
      <c r="G967" s="30">
        <f t="shared" si="61"/>
        <v>1791.1249999999998</v>
      </c>
      <c r="H967" s="30">
        <f t="shared" si="62"/>
        <v>1051.3125</v>
      </c>
      <c r="I967" s="30">
        <f t="shared" si="63"/>
        <v>2102.625</v>
      </c>
      <c r="J967" s="31"/>
    </row>
    <row r="968" spans="1:10" ht="30" customHeight="1">
      <c r="A968" s="44" t="s">
        <v>2698</v>
      </c>
      <c r="B968" s="41" t="s">
        <v>2699</v>
      </c>
      <c r="C968" s="37">
        <v>1</v>
      </c>
      <c r="D968" s="30" t="s">
        <v>2553</v>
      </c>
      <c r="E968" s="30">
        <v>402.5</v>
      </c>
      <c r="F968" s="30">
        <f t="shared" si="60"/>
        <v>462.87499999999994</v>
      </c>
      <c r="G968" s="30">
        <f t="shared" si="61"/>
        <v>462.87499999999994</v>
      </c>
      <c r="H968" s="30">
        <f t="shared" si="62"/>
        <v>543.375</v>
      </c>
      <c r="I968" s="30">
        <f t="shared" si="63"/>
        <v>543.375</v>
      </c>
      <c r="J968" s="31"/>
    </row>
    <row r="969" spans="1:10" ht="30" customHeight="1">
      <c r="A969" s="44" t="s">
        <v>2700</v>
      </c>
      <c r="B969" s="41" t="s">
        <v>2701</v>
      </c>
      <c r="C969" s="37">
        <v>1</v>
      </c>
      <c r="D969" s="30" t="s">
        <v>2553</v>
      </c>
      <c r="E969" s="30">
        <v>402.5</v>
      </c>
      <c r="F969" s="30">
        <f t="shared" si="60"/>
        <v>462.87499999999994</v>
      </c>
      <c r="G969" s="30">
        <f t="shared" si="61"/>
        <v>462.87499999999994</v>
      </c>
      <c r="H969" s="30">
        <f t="shared" si="62"/>
        <v>543.375</v>
      </c>
      <c r="I969" s="30">
        <f t="shared" si="63"/>
        <v>543.375</v>
      </c>
      <c r="J969" s="31"/>
    </row>
    <row r="970" spans="1:10" ht="30" customHeight="1">
      <c r="A970" s="44" t="s">
        <v>2702</v>
      </c>
      <c r="B970" s="41" t="s">
        <v>2703</v>
      </c>
      <c r="C970" s="37">
        <v>5</v>
      </c>
      <c r="D970" s="30" t="s">
        <v>2553</v>
      </c>
      <c r="E970" s="30">
        <v>122.5</v>
      </c>
      <c r="F970" s="30">
        <f t="shared" si="60"/>
        <v>140.875</v>
      </c>
      <c r="G970" s="30">
        <f t="shared" si="61"/>
        <v>704.375</v>
      </c>
      <c r="H970" s="30">
        <f t="shared" si="62"/>
        <v>165.375</v>
      </c>
      <c r="I970" s="30">
        <f t="shared" si="63"/>
        <v>826.875</v>
      </c>
      <c r="J970" s="31"/>
    </row>
    <row r="971" spans="1:10" ht="30" customHeight="1">
      <c r="A971" s="44" t="s">
        <v>2704</v>
      </c>
      <c r="B971" s="41" t="s">
        <v>2705</v>
      </c>
      <c r="C971" s="37">
        <v>5</v>
      </c>
      <c r="D971" s="30" t="s">
        <v>2553</v>
      </c>
      <c r="E971" s="30">
        <v>122.5</v>
      </c>
      <c r="F971" s="30">
        <f t="shared" si="60"/>
        <v>140.875</v>
      </c>
      <c r="G971" s="30">
        <f t="shared" si="61"/>
        <v>704.375</v>
      </c>
      <c r="H971" s="30">
        <f t="shared" si="62"/>
        <v>165.375</v>
      </c>
      <c r="I971" s="30">
        <f t="shared" si="63"/>
        <v>826.875</v>
      </c>
      <c r="J971" s="31"/>
    </row>
    <row r="972" spans="1:10" ht="30" customHeight="1">
      <c r="A972" s="44" t="s">
        <v>2706</v>
      </c>
      <c r="B972" s="41" t="s">
        <v>2707</v>
      </c>
      <c r="C972" s="37">
        <v>4</v>
      </c>
      <c r="D972" s="30" t="s">
        <v>2553</v>
      </c>
      <c r="E972" s="30">
        <v>140</v>
      </c>
      <c r="F972" s="30">
        <f t="shared" si="60"/>
        <v>161</v>
      </c>
      <c r="G972" s="30">
        <f t="shared" si="61"/>
        <v>644</v>
      </c>
      <c r="H972" s="30">
        <f t="shared" si="62"/>
        <v>189</v>
      </c>
      <c r="I972" s="30">
        <f t="shared" si="63"/>
        <v>756</v>
      </c>
      <c r="J972" s="31"/>
    </row>
    <row r="973" spans="1:10" ht="30" customHeight="1">
      <c r="A973" s="44" t="s">
        <v>2708</v>
      </c>
      <c r="B973" s="41" t="s">
        <v>2709</v>
      </c>
      <c r="C973" s="37">
        <v>3</v>
      </c>
      <c r="D973" s="30" t="s">
        <v>2553</v>
      </c>
      <c r="E973" s="30">
        <v>105</v>
      </c>
      <c r="F973" s="30">
        <f t="shared" si="60"/>
        <v>120.74999999999999</v>
      </c>
      <c r="G973" s="30">
        <f t="shared" si="61"/>
        <v>362.24999999999994</v>
      </c>
      <c r="H973" s="30">
        <f t="shared" si="62"/>
        <v>141.75</v>
      </c>
      <c r="I973" s="30">
        <f t="shared" si="63"/>
        <v>425.25</v>
      </c>
      <c r="J973" s="31"/>
    </row>
    <row r="974" spans="1:10" ht="30" customHeight="1">
      <c r="A974" s="44" t="s">
        <v>2710</v>
      </c>
      <c r="B974" s="41" t="s">
        <v>2711</v>
      </c>
      <c r="C974" s="37">
        <v>5</v>
      </c>
      <c r="D974" s="30" t="s">
        <v>2553</v>
      </c>
      <c r="E974" s="30">
        <v>122.5</v>
      </c>
      <c r="F974" s="30">
        <f t="shared" si="60"/>
        <v>140.875</v>
      </c>
      <c r="G974" s="30">
        <f t="shared" si="61"/>
        <v>704.375</v>
      </c>
      <c r="H974" s="30">
        <f t="shared" si="62"/>
        <v>165.375</v>
      </c>
      <c r="I974" s="30">
        <f t="shared" si="63"/>
        <v>826.875</v>
      </c>
      <c r="J974" s="31"/>
    </row>
    <row r="975" spans="1:10" ht="30" customHeight="1">
      <c r="A975" s="44" t="s">
        <v>2712</v>
      </c>
      <c r="B975" s="41" t="s">
        <v>2713</v>
      </c>
      <c r="C975" s="37">
        <v>5</v>
      </c>
      <c r="D975" s="30" t="s">
        <v>2553</v>
      </c>
      <c r="E975" s="30">
        <v>253.75</v>
      </c>
      <c r="F975" s="30">
        <f t="shared" si="60"/>
        <v>291.8125</v>
      </c>
      <c r="G975" s="30">
        <f t="shared" si="61"/>
        <v>1459.0625</v>
      </c>
      <c r="H975" s="30">
        <f t="shared" si="62"/>
        <v>342.5625</v>
      </c>
      <c r="I975" s="30">
        <f t="shared" si="63"/>
        <v>1712.8125</v>
      </c>
      <c r="J975" s="31"/>
    </row>
    <row r="976" spans="1:10" ht="30" customHeight="1">
      <c r="A976" s="44" t="s">
        <v>2714</v>
      </c>
      <c r="B976" s="41" t="s">
        <v>959</v>
      </c>
      <c r="C976" s="37">
        <v>5</v>
      </c>
      <c r="D976" s="30" t="s">
        <v>2553</v>
      </c>
      <c r="E976" s="30">
        <v>122.5</v>
      </c>
      <c r="F976" s="30">
        <f t="shared" si="60"/>
        <v>140.875</v>
      </c>
      <c r="G976" s="30">
        <f t="shared" si="61"/>
        <v>704.375</v>
      </c>
      <c r="H976" s="30">
        <f t="shared" si="62"/>
        <v>165.375</v>
      </c>
      <c r="I976" s="30">
        <f t="shared" si="63"/>
        <v>826.875</v>
      </c>
      <c r="J976" s="31"/>
    </row>
    <row r="977" spans="1:10" ht="30" customHeight="1">
      <c r="A977" s="44" t="s">
        <v>960</v>
      </c>
      <c r="B977" s="41" t="s">
        <v>961</v>
      </c>
      <c r="C977" s="37">
        <v>2</v>
      </c>
      <c r="D977" s="30" t="s">
        <v>2553</v>
      </c>
      <c r="E977" s="30">
        <v>105</v>
      </c>
      <c r="F977" s="30">
        <f t="shared" si="60"/>
        <v>120.74999999999999</v>
      </c>
      <c r="G977" s="30">
        <f t="shared" si="61"/>
        <v>241.49999999999997</v>
      </c>
      <c r="H977" s="30">
        <f t="shared" si="62"/>
        <v>141.75</v>
      </c>
      <c r="I977" s="30">
        <f t="shared" si="63"/>
        <v>283.5</v>
      </c>
      <c r="J977" s="31"/>
    </row>
    <row r="978" spans="1:10" ht="30" customHeight="1">
      <c r="A978" s="44" t="s">
        <v>962</v>
      </c>
      <c r="B978" s="41" t="s">
        <v>963</v>
      </c>
      <c r="C978" s="37">
        <v>5</v>
      </c>
      <c r="D978" s="30" t="s">
        <v>2553</v>
      </c>
      <c r="E978" s="30">
        <v>148.75</v>
      </c>
      <c r="F978" s="30">
        <f t="shared" si="60"/>
        <v>171.0625</v>
      </c>
      <c r="G978" s="30">
        <f t="shared" si="61"/>
        <v>855.3125</v>
      </c>
      <c r="H978" s="30">
        <f t="shared" si="62"/>
        <v>200.8125</v>
      </c>
      <c r="I978" s="30">
        <f t="shared" si="63"/>
        <v>1004.0625</v>
      </c>
      <c r="J978" s="31"/>
    </row>
    <row r="979" spans="1:10" ht="30" customHeight="1">
      <c r="A979" s="44" t="s">
        <v>964</v>
      </c>
      <c r="B979" s="41" t="s">
        <v>965</v>
      </c>
      <c r="C979" s="37">
        <v>3</v>
      </c>
      <c r="D979" s="30" t="s">
        <v>2553</v>
      </c>
      <c r="E979" s="30">
        <v>166.25</v>
      </c>
      <c r="F979" s="30">
        <f t="shared" si="60"/>
        <v>191.18749999999997</v>
      </c>
      <c r="G979" s="30">
        <f t="shared" si="61"/>
        <v>573.5624999999999</v>
      </c>
      <c r="H979" s="30">
        <f t="shared" si="62"/>
        <v>224.43750000000003</v>
      </c>
      <c r="I979" s="30">
        <f t="shared" si="63"/>
        <v>673.3125000000001</v>
      </c>
      <c r="J979" s="31"/>
    </row>
    <row r="980" spans="1:10" ht="30" customHeight="1">
      <c r="A980" s="44" t="s">
        <v>966</v>
      </c>
      <c r="B980" s="41" t="s">
        <v>967</v>
      </c>
      <c r="C980" s="37">
        <v>1</v>
      </c>
      <c r="D980" s="30" t="s">
        <v>2553</v>
      </c>
      <c r="E980" s="30">
        <v>166.25</v>
      </c>
      <c r="F980" s="30">
        <f t="shared" si="60"/>
        <v>191.18749999999997</v>
      </c>
      <c r="G980" s="30">
        <f t="shared" si="61"/>
        <v>191.18749999999997</v>
      </c>
      <c r="H980" s="30">
        <f t="shared" si="62"/>
        <v>224.43750000000003</v>
      </c>
      <c r="I980" s="30">
        <f t="shared" si="63"/>
        <v>224.43750000000003</v>
      </c>
      <c r="J980" s="31"/>
    </row>
    <row r="981" spans="1:10" ht="30" customHeight="1">
      <c r="A981" s="44" t="s">
        <v>968</v>
      </c>
      <c r="B981" s="41" t="s">
        <v>969</v>
      </c>
      <c r="C981" s="37">
        <v>5</v>
      </c>
      <c r="D981" s="30" t="s">
        <v>2553</v>
      </c>
      <c r="E981" s="30">
        <v>201.25</v>
      </c>
      <c r="F981" s="30">
        <f t="shared" si="60"/>
        <v>231.43749999999997</v>
      </c>
      <c r="G981" s="30">
        <f t="shared" si="61"/>
        <v>1157.1874999999998</v>
      </c>
      <c r="H981" s="30">
        <f t="shared" si="62"/>
        <v>271.6875</v>
      </c>
      <c r="I981" s="30">
        <f t="shared" si="63"/>
        <v>1358.4375</v>
      </c>
      <c r="J981" s="31"/>
    </row>
    <row r="982" spans="1:10" ht="30" customHeight="1">
      <c r="A982" s="44" t="s">
        <v>970</v>
      </c>
      <c r="B982" s="41" t="s">
        <v>971</v>
      </c>
      <c r="C982" s="37">
        <v>2</v>
      </c>
      <c r="D982" s="30" t="s">
        <v>2553</v>
      </c>
      <c r="E982" s="30">
        <v>1683.13</v>
      </c>
      <c r="F982" s="30">
        <f t="shared" si="60"/>
        <v>1935.5995</v>
      </c>
      <c r="G982" s="30">
        <f t="shared" si="61"/>
        <v>3871.199</v>
      </c>
      <c r="H982" s="30">
        <f t="shared" si="62"/>
        <v>2272.2255000000005</v>
      </c>
      <c r="I982" s="30">
        <f t="shared" si="63"/>
        <v>4544.451000000001</v>
      </c>
      <c r="J982" s="31"/>
    </row>
    <row r="983" spans="1:10" ht="30" customHeight="1">
      <c r="A983" s="44" t="s">
        <v>972</v>
      </c>
      <c r="B983" s="41" t="s">
        <v>973</v>
      </c>
      <c r="C983" s="37">
        <v>2</v>
      </c>
      <c r="D983" s="30" t="s">
        <v>2553</v>
      </c>
      <c r="E983" s="30">
        <v>1478.75</v>
      </c>
      <c r="F983" s="30">
        <f t="shared" si="60"/>
        <v>1700.5624999999998</v>
      </c>
      <c r="G983" s="30">
        <f t="shared" si="61"/>
        <v>3401.1249999999995</v>
      </c>
      <c r="H983" s="30">
        <f t="shared" si="62"/>
        <v>1996.3125000000002</v>
      </c>
      <c r="I983" s="30">
        <f t="shared" si="63"/>
        <v>3992.6250000000005</v>
      </c>
      <c r="J983" s="31"/>
    </row>
    <row r="984" spans="1:10" ht="30" customHeight="1">
      <c r="A984" s="44" t="s">
        <v>974</v>
      </c>
      <c r="B984" s="41" t="s">
        <v>975</v>
      </c>
      <c r="C984" s="37">
        <v>1</v>
      </c>
      <c r="D984" s="30" t="s">
        <v>2553</v>
      </c>
      <c r="E984" s="30">
        <v>2441.25</v>
      </c>
      <c r="F984" s="30">
        <f t="shared" si="60"/>
        <v>2807.4375</v>
      </c>
      <c r="G984" s="30">
        <f t="shared" si="61"/>
        <v>2807.4375</v>
      </c>
      <c r="H984" s="30">
        <f t="shared" si="62"/>
        <v>3295.6875</v>
      </c>
      <c r="I984" s="30">
        <f t="shared" si="63"/>
        <v>3295.6875</v>
      </c>
      <c r="J984" s="31"/>
    </row>
    <row r="985" spans="1:10" ht="30" customHeight="1">
      <c r="A985" s="44" t="s">
        <v>976</v>
      </c>
      <c r="B985" s="41" t="s">
        <v>977</v>
      </c>
      <c r="C985" s="37">
        <v>1</v>
      </c>
      <c r="D985" s="30" t="s">
        <v>2553</v>
      </c>
      <c r="E985" s="30">
        <v>1303.75</v>
      </c>
      <c r="F985" s="30">
        <f t="shared" si="60"/>
        <v>1499.3124999999998</v>
      </c>
      <c r="G985" s="30">
        <f t="shared" si="61"/>
        <v>1499.3124999999998</v>
      </c>
      <c r="H985" s="30">
        <f t="shared" si="62"/>
        <v>1760.0625000000002</v>
      </c>
      <c r="I985" s="30">
        <f t="shared" si="63"/>
        <v>1760.0625000000002</v>
      </c>
      <c r="J985" s="31"/>
    </row>
    <row r="986" spans="1:10" ht="30" customHeight="1">
      <c r="A986" s="44" t="s">
        <v>978</v>
      </c>
      <c r="B986" s="41" t="s">
        <v>979</v>
      </c>
      <c r="C986" s="37">
        <v>1</v>
      </c>
      <c r="D986" s="30" t="s">
        <v>2553</v>
      </c>
      <c r="E986" s="30">
        <v>1303.75</v>
      </c>
      <c r="F986" s="30">
        <f t="shared" si="60"/>
        <v>1499.3124999999998</v>
      </c>
      <c r="G986" s="30">
        <f t="shared" si="61"/>
        <v>1499.3124999999998</v>
      </c>
      <c r="H986" s="30">
        <f t="shared" si="62"/>
        <v>1760.0625000000002</v>
      </c>
      <c r="I986" s="30">
        <f t="shared" si="63"/>
        <v>1760.0625000000002</v>
      </c>
      <c r="J986" s="31"/>
    </row>
    <row r="987" spans="1:10" ht="30" customHeight="1">
      <c r="A987" s="44" t="s">
        <v>980</v>
      </c>
      <c r="B987" s="41" t="s">
        <v>981</v>
      </c>
      <c r="C987" s="37">
        <v>2</v>
      </c>
      <c r="D987" s="30" t="s">
        <v>2553</v>
      </c>
      <c r="E987" s="30">
        <v>953.75</v>
      </c>
      <c r="F987" s="30">
        <f t="shared" si="60"/>
        <v>1096.8125</v>
      </c>
      <c r="G987" s="30">
        <f t="shared" si="61"/>
        <v>2193.625</v>
      </c>
      <c r="H987" s="30">
        <f t="shared" si="62"/>
        <v>1287.5625</v>
      </c>
      <c r="I987" s="30">
        <f t="shared" si="63"/>
        <v>2575.125</v>
      </c>
      <c r="J987" s="31"/>
    </row>
    <row r="988" spans="1:10" ht="30" customHeight="1">
      <c r="A988" s="44" t="s">
        <v>982</v>
      </c>
      <c r="B988" s="41" t="s">
        <v>983</v>
      </c>
      <c r="C988" s="37">
        <v>2</v>
      </c>
      <c r="D988" s="30" t="s">
        <v>2553</v>
      </c>
      <c r="E988" s="30">
        <v>1662.5</v>
      </c>
      <c r="F988" s="30">
        <f t="shared" si="60"/>
        <v>1911.8749999999998</v>
      </c>
      <c r="G988" s="30">
        <f t="shared" si="61"/>
        <v>3823.7499999999995</v>
      </c>
      <c r="H988" s="30">
        <f t="shared" si="62"/>
        <v>2244.375</v>
      </c>
      <c r="I988" s="30">
        <f t="shared" si="63"/>
        <v>4488.75</v>
      </c>
      <c r="J988" s="31"/>
    </row>
    <row r="989" spans="1:10" ht="30" customHeight="1">
      <c r="A989" s="44" t="s">
        <v>984</v>
      </c>
      <c r="B989" s="41" t="s">
        <v>985</v>
      </c>
      <c r="C989" s="37">
        <v>2</v>
      </c>
      <c r="D989" s="30" t="s">
        <v>2553</v>
      </c>
      <c r="E989" s="30">
        <v>1662.5</v>
      </c>
      <c r="F989" s="30">
        <f t="shared" si="60"/>
        <v>1911.8749999999998</v>
      </c>
      <c r="G989" s="30">
        <f t="shared" si="61"/>
        <v>3823.7499999999995</v>
      </c>
      <c r="H989" s="30">
        <f t="shared" si="62"/>
        <v>2244.375</v>
      </c>
      <c r="I989" s="30">
        <f t="shared" si="63"/>
        <v>4488.75</v>
      </c>
      <c r="J989" s="31"/>
    </row>
    <row r="990" spans="1:10" ht="30" customHeight="1">
      <c r="A990" s="44" t="s">
        <v>986</v>
      </c>
      <c r="B990" s="41" t="s">
        <v>987</v>
      </c>
      <c r="C990" s="37">
        <v>2</v>
      </c>
      <c r="D990" s="30" t="s">
        <v>2553</v>
      </c>
      <c r="E990" s="30">
        <v>1478.75</v>
      </c>
      <c r="F990" s="30">
        <f t="shared" si="60"/>
        <v>1700.5624999999998</v>
      </c>
      <c r="G990" s="30">
        <f t="shared" si="61"/>
        <v>3401.1249999999995</v>
      </c>
      <c r="H990" s="30">
        <f t="shared" si="62"/>
        <v>1996.3125000000002</v>
      </c>
      <c r="I990" s="30">
        <f t="shared" si="63"/>
        <v>3992.6250000000005</v>
      </c>
      <c r="J990" s="31"/>
    </row>
    <row r="991" spans="1:10" ht="30" customHeight="1">
      <c r="A991" s="44" t="s">
        <v>988</v>
      </c>
      <c r="B991" s="41" t="s">
        <v>989</v>
      </c>
      <c r="C991" s="37">
        <v>2</v>
      </c>
      <c r="D991" s="30" t="s">
        <v>2553</v>
      </c>
      <c r="E991" s="30">
        <v>341.25</v>
      </c>
      <c r="F991" s="30">
        <f t="shared" si="60"/>
        <v>392.43749999999994</v>
      </c>
      <c r="G991" s="30">
        <f t="shared" si="61"/>
        <v>784.8749999999999</v>
      </c>
      <c r="H991" s="30">
        <f t="shared" si="62"/>
        <v>460.68750000000006</v>
      </c>
      <c r="I991" s="30">
        <f t="shared" si="63"/>
        <v>921.3750000000001</v>
      </c>
      <c r="J991" s="31"/>
    </row>
    <row r="992" spans="1:10" ht="30" customHeight="1">
      <c r="A992" s="44" t="s">
        <v>990</v>
      </c>
      <c r="B992" s="41" t="s">
        <v>991</v>
      </c>
      <c r="C992" s="37">
        <v>2</v>
      </c>
      <c r="D992" s="30" t="s">
        <v>2553</v>
      </c>
      <c r="E992" s="30">
        <v>341.25</v>
      </c>
      <c r="F992" s="30">
        <f t="shared" si="60"/>
        <v>392.43749999999994</v>
      </c>
      <c r="G992" s="30">
        <f t="shared" si="61"/>
        <v>784.8749999999999</v>
      </c>
      <c r="H992" s="30">
        <f t="shared" si="62"/>
        <v>460.68750000000006</v>
      </c>
      <c r="I992" s="30">
        <f t="shared" si="63"/>
        <v>921.3750000000001</v>
      </c>
      <c r="J992" s="31"/>
    </row>
    <row r="993" spans="1:10" ht="30" customHeight="1">
      <c r="A993" s="44" t="s">
        <v>992</v>
      </c>
      <c r="B993" s="41" t="s">
        <v>2746</v>
      </c>
      <c r="C993" s="37">
        <v>4</v>
      </c>
      <c r="D993" s="30" t="s">
        <v>2553</v>
      </c>
      <c r="E993" s="30">
        <v>866.25</v>
      </c>
      <c r="F993" s="30">
        <f t="shared" si="60"/>
        <v>996.1874999999999</v>
      </c>
      <c r="G993" s="30">
        <f t="shared" si="61"/>
        <v>3984.7499999999995</v>
      </c>
      <c r="H993" s="30">
        <f t="shared" si="62"/>
        <v>1169.4375</v>
      </c>
      <c r="I993" s="30">
        <f t="shared" si="63"/>
        <v>4677.75</v>
      </c>
      <c r="J993" s="31"/>
    </row>
    <row r="994" spans="1:10" ht="30" customHeight="1">
      <c r="A994" s="44" t="s">
        <v>2747</v>
      </c>
      <c r="B994" s="41" t="s">
        <v>2748</v>
      </c>
      <c r="C994" s="37">
        <v>1</v>
      </c>
      <c r="D994" s="30" t="s">
        <v>2553</v>
      </c>
      <c r="E994" s="30">
        <v>1994.24</v>
      </c>
      <c r="F994" s="30">
        <f t="shared" si="60"/>
        <v>2293.3759999999997</v>
      </c>
      <c r="G994" s="30">
        <f t="shared" si="61"/>
        <v>2293.3759999999997</v>
      </c>
      <c r="H994" s="30">
        <f t="shared" si="62"/>
        <v>2692.224</v>
      </c>
      <c r="I994" s="30">
        <f t="shared" si="63"/>
        <v>2692.224</v>
      </c>
      <c r="J994" s="31"/>
    </row>
    <row r="995" spans="1:10" ht="30" customHeight="1">
      <c r="A995" s="44" t="s">
        <v>2749</v>
      </c>
      <c r="B995" s="41" t="s">
        <v>2750</v>
      </c>
      <c r="C995" s="37">
        <v>2</v>
      </c>
      <c r="D995" s="30" t="s">
        <v>2553</v>
      </c>
      <c r="E995" s="30">
        <v>1653.75</v>
      </c>
      <c r="F995" s="30">
        <f t="shared" si="60"/>
        <v>1901.8124999999998</v>
      </c>
      <c r="G995" s="30">
        <f t="shared" si="61"/>
        <v>3803.6249999999995</v>
      </c>
      <c r="H995" s="30">
        <f t="shared" si="62"/>
        <v>2232.5625</v>
      </c>
      <c r="I995" s="30">
        <f t="shared" si="63"/>
        <v>4465.125</v>
      </c>
      <c r="J995" s="31"/>
    </row>
    <row r="996" spans="1:10" ht="30" customHeight="1">
      <c r="A996" s="44" t="s">
        <v>2751</v>
      </c>
      <c r="B996" s="41" t="s">
        <v>2752</v>
      </c>
      <c r="C996" s="37">
        <v>2</v>
      </c>
      <c r="D996" s="30" t="s">
        <v>2553</v>
      </c>
      <c r="E996" s="30">
        <v>437.5</v>
      </c>
      <c r="F996" s="30">
        <f t="shared" si="60"/>
        <v>503.12499999999994</v>
      </c>
      <c r="G996" s="30">
        <f t="shared" si="61"/>
        <v>1006.2499999999999</v>
      </c>
      <c r="H996" s="30">
        <f t="shared" si="62"/>
        <v>590.625</v>
      </c>
      <c r="I996" s="30">
        <f t="shared" si="63"/>
        <v>1181.25</v>
      </c>
      <c r="J996" s="31"/>
    </row>
    <row r="997" spans="1:10" ht="30" customHeight="1">
      <c r="A997" s="44" t="s">
        <v>2753</v>
      </c>
      <c r="B997" s="41" t="s">
        <v>2754</v>
      </c>
      <c r="C997" s="37">
        <v>1</v>
      </c>
      <c r="D997" s="30" t="s">
        <v>2553</v>
      </c>
      <c r="E997" s="30">
        <v>1741.25</v>
      </c>
      <c r="F997" s="30">
        <f t="shared" si="60"/>
        <v>2002.4374999999998</v>
      </c>
      <c r="G997" s="30">
        <f t="shared" si="61"/>
        <v>2002.4374999999998</v>
      </c>
      <c r="H997" s="30">
        <f t="shared" si="62"/>
        <v>2350.6875</v>
      </c>
      <c r="I997" s="30">
        <f t="shared" si="63"/>
        <v>2350.6875</v>
      </c>
      <c r="J997" s="31"/>
    </row>
    <row r="998" spans="1:10" ht="30" customHeight="1">
      <c r="A998" s="44" t="s">
        <v>2755</v>
      </c>
      <c r="B998" s="41" t="s">
        <v>2756</v>
      </c>
      <c r="C998" s="37">
        <v>2</v>
      </c>
      <c r="D998" s="30" t="s">
        <v>2553</v>
      </c>
      <c r="E998" s="30">
        <v>1916.25</v>
      </c>
      <c r="F998" s="30">
        <f t="shared" si="60"/>
        <v>2203.6875</v>
      </c>
      <c r="G998" s="30">
        <f t="shared" si="61"/>
        <v>4407.375</v>
      </c>
      <c r="H998" s="30">
        <f t="shared" si="62"/>
        <v>2586.9375</v>
      </c>
      <c r="I998" s="30">
        <f t="shared" si="63"/>
        <v>5173.875</v>
      </c>
      <c r="J998" s="31"/>
    </row>
    <row r="999" spans="1:10" ht="30" customHeight="1">
      <c r="A999" s="44" t="s">
        <v>2757</v>
      </c>
      <c r="B999" s="41" t="s">
        <v>2758</v>
      </c>
      <c r="C999" s="37">
        <v>2</v>
      </c>
      <c r="D999" s="30" t="s">
        <v>2553</v>
      </c>
      <c r="E999" s="30">
        <v>1916.25</v>
      </c>
      <c r="F999" s="30">
        <f t="shared" si="60"/>
        <v>2203.6875</v>
      </c>
      <c r="G999" s="30">
        <f t="shared" si="61"/>
        <v>4407.375</v>
      </c>
      <c r="H999" s="30">
        <f t="shared" si="62"/>
        <v>2586.9375</v>
      </c>
      <c r="I999" s="30">
        <f t="shared" si="63"/>
        <v>5173.875</v>
      </c>
      <c r="J999" s="31"/>
    </row>
    <row r="1000" spans="1:10" ht="30" customHeight="1">
      <c r="A1000" s="44" t="s">
        <v>2759</v>
      </c>
      <c r="B1000" s="41" t="s">
        <v>2760</v>
      </c>
      <c r="C1000" s="37">
        <v>1</v>
      </c>
      <c r="D1000" s="30" t="s">
        <v>2553</v>
      </c>
      <c r="E1000" s="30">
        <v>971.25</v>
      </c>
      <c r="F1000" s="30">
        <f t="shared" si="60"/>
        <v>1116.9375</v>
      </c>
      <c r="G1000" s="30">
        <f t="shared" si="61"/>
        <v>1116.9375</v>
      </c>
      <c r="H1000" s="30">
        <f t="shared" si="62"/>
        <v>1311.1875</v>
      </c>
      <c r="I1000" s="30">
        <f t="shared" si="63"/>
        <v>1311.1875</v>
      </c>
      <c r="J1000" s="31"/>
    </row>
    <row r="1001" spans="1:10" ht="30" customHeight="1">
      <c r="A1001" s="44" t="s">
        <v>2761</v>
      </c>
      <c r="B1001" s="41" t="s">
        <v>2762</v>
      </c>
      <c r="C1001" s="37">
        <v>1</v>
      </c>
      <c r="D1001" s="30" t="s">
        <v>2553</v>
      </c>
      <c r="E1001" s="30">
        <v>971.25</v>
      </c>
      <c r="F1001" s="30">
        <f t="shared" si="60"/>
        <v>1116.9375</v>
      </c>
      <c r="G1001" s="30">
        <f t="shared" si="61"/>
        <v>1116.9375</v>
      </c>
      <c r="H1001" s="30">
        <f t="shared" si="62"/>
        <v>1311.1875</v>
      </c>
      <c r="I1001" s="30">
        <f t="shared" si="63"/>
        <v>1311.1875</v>
      </c>
      <c r="J1001" s="31"/>
    </row>
    <row r="1002" spans="1:10" ht="30" customHeight="1">
      <c r="A1002" s="44" t="s">
        <v>2763</v>
      </c>
      <c r="B1002" s="41" t="s">
        <v>2764</v>
      </c>
      <c r="C1002" s="37">
        <v>1</v>
      </c>
      <c r="D1002" s="30" t="s">
        <v>2553</v>
      </c>
      <c r="E1002" s="30">
        <v>358.75</v>
      </c>
      <c r="F1002" s="30">
        <f t="shared" si="60"/>
        <v>412.56249999999994</v>
      </c>
      <c r="G1002" s="30">
        <f t="shared" si="61"/>
        <v>412.56249999999994</v>
      </c>
      <c r="H1002" s="30">
        <f t="shared" si="62"/>
        <v>484.31250000000006</v>
      </c>
      <c r="I1002" s="30">
        <f t="shared" si="63"/>
        <v>484.31250000000006</v>
      </c>
      <c r="J1002" s="31"/>
    </row>
    <row r="1003" spans="1:10" ht="30" customHeight="1">
      <c r="A1003" s="44" t="s">
        <v>2765</v>
      </c>
      <c r="B1003" s="41" t="s">
        <v>2766</v>
      </c>
      <c r="C1003" s="37">
        <v>1</v>
      </c>
      <c r="D1003" s="30" t="s">
        <v>2553</v>
      </c>
      <c r="E1003" s="30">
        <v>1741.25</v>
      </c>
      <c r="F1003" s="30">
        <f t="shared" si="60"/>
        <v>2002.4374999999998</v>
      </c>
      <c r="G1003" s="30">
        <f t="shared" si="61"/>
        <v>2002.4374999999998</v>
      </c>
      <c r="H1003" s="30">
        <f t="shared" si="62"/>
        <v>2350.6875</v>
      </c>
      <c r="I1003" s="30">
        <f t="shared" si="63"/>
        <v>2350.6875</v>
      </c>
      <c r="J1003" s="31"/>
    </row>
    <row r="1004" spans="1:10" ht="30" customHeight="1">
      <c r="A1004" s="44" t="s">
        <v>2767</v>
      </c>
      <c r="B1004" s="41" t="s">
        <v>2768</v>
      </c>
      <c r="C1004" s="37">
        <v>1</v>
      </c>
      <c r="D1004" s="30" t="s">
        <v>2553</v>
      </c>
      <c r="E1004" s="30">
        <v>2415</v>
      </c>
      <c r="F1004" s="30">
        <f t="shared" si="60"/>
        <v>2777.25</v>
      </c>
      <c r="G1004" s="30">
        <f t="shared" si="61"/>
        <v>2777.25</v>
      </c>
      <c r="H1004" s="30">
        <f t="shared" si="62"/>
        <v>3260.25</v>
      </c>
      <c r="I1004" s="30">
        <f t="shared" si="63"/>
        <v>3260.25</v>
      </c>
      <c r="J1004" s="31"/>
    </row>
    <row r="1005" spans="1:10" ht="30" customHeight="1">
      <c r="A1005" s="44" t="s">
        <v>2769</v>
      </c>
      <c r="B1005" s="41" t="s">
        <v>2770</v>
      </c>
      <c r="C1005" s="37">
        <v>2</v>
      </c>
      <c r="D1005" s="30" t="s">
        <v>2553</v>
      </c>
      <c r="E1005" s="30">
        <v>1741.25</v>
      </c>
      <c r="F1005" s="30">
        <f t="shared" si="60"/>
        <v>2002.4374999999998</v>
      </c>
      <c r="G1005" s="30">
        <f t="shared" si="61"/>
        <v>4004.8749999999995</v>
      </c>
      <c r="H1005" s="30">
        <f t="shared" si="62"/>
        <v>2350.6875</v>
      </c>
      <c r="I1005" s="30">
        <f t="shared" si="63"/>
        <v>4701.375</v>
      </c>
      <c r="J1005" s="31"/>
    </row>
    <row r="1006" spans="1:10" ht="30" customHeight="1">
      <c r="A1006" s="44" t="s">
        <v>2771</v>
      </c>
      <c r="B1006" s="41" t="s">
        <v>2772</v>
      </c>
      <c r="C1006" s="37">
        <v>3</v>
      </c>
      <c r="D1006" s="30" t="s">
        <v>2553</v>
      </c>
      <c r="E1006" s="30">
        <v>1391.25</v>
      </c>
      <c r="F1006" s="30">
        <f t="shared" si="60"/>
        <v>1599.9374999999998</v>
      </c>
      <c r="G1006" s="30">
        <f t="shared" si="61"/>
        <v>4799.812499999999</v>
      </c>
      <c r="H1006" s="30">
        <f t="shared" si="62"/>
        <v>1878.1875000000002</v>
      </c>
      <c r="I1006" s="30">
        <f t="shared" si="63"/>
        <v>5634.562500000001</v>
      </c>
      <c r="J1006" s="31"/>
    </row>
    <row r="1007" spans="1:10" ht="30" customHeight="1">
      <c r="A1007" s="44" t="s">
        <v>2773</v>
      </c>
      <c r="B1007" s="41" t="s">
        <v>2774</v>
      </c>
      <c r="C1007" s="37">
        <v>1</v>
      </c>
      <c r="D1007" s="30" t="s">
        <v>2553</v>
      </c>
      <c r="E1007" s="30">
        <v>2878.75</v>
      </c>
      <c r="F1007" s="30">
        <f t="shared" si="60"/>
        <v>3310.5624999999995</v>
      </c>
      <c r="G1007" s="30">
        <f t="shared" si="61"/>
        <v>3310.5624999999995</v>
      </c>
      <c r="H1007" s="30">
        <f t="shared" si="62"/>
        <v>3886.3125000000005</v>
      </c>
      <c r="I1007" s="30">
        <f t="shared" si="63"/>
        <v>3886.3125000000005</v>
      </c>
      <c r="J1007" s="31"/>
    </row>
    <row r="1008" spans="1:10" ht="30" customHeight="1">
      <c r="A1008" s="44" t="s">
        <v>2775</v>
      </c>
      <c r="B1008" s="41" t="s">
        <v>2776</v>
      </c>
      <c r="C1008" s="37">
        <v>1</v>
      </c>
      <c r="D1008" s="30" t="s">
        <v>2553</v>
      </c>
      <c r="E1008" s="30">
        <v>2091.25</v>
      </c>
      <c r="F1008" s="30">
        <f t="shared" si="60"/>
        <v>2404.9375</v>
      </c>
      <c r="G1008" s="30">
        <f t="shared" si="61"/>
        <v>2404.9375</v>
      </c>
      <c r="H1008" s="30">
        <f t="shared" si="62"/>
        <v>2823.1875</v>
      </c>
      <c r="I1008" s="30">
        <f t="shared" si="63"/>
        <v>2823.1875</v>
      </c>
      <c r="J1008" s="31"/>
    </row>
    <row r="1009" spans="1:10" ht="30" customHeight="1">
      <c r="A1009" s="44" t="s">
        <v>2777</v>
      </c>
      <c r="B1009" s="41" t="s">
        <v>2778</v>
      </c>
      <c r="C1009" s="37">
        <v>1</v>
      </c>
      <c r="D1009" s="30" t="s">
        <v>2553</v>
      </c>
      <c r="E1009" s="30">
        <v>2091.25</v>
      </c>
      <c r="F1009" s="30">
        <f t="shared" si="60"/>
        <v>2404.9375</v>
      </c>
      <c r="G1009" s="30">
        <f t="shared" si="61"/>
        <v>2404.9375</v>
      </c>
      <c r="H1009" s="30">
        <f t="shared" si="62"/>
        <v>2823.1875</v>
      </c>
      <c r="I1009" s="30">
        <f t="shared" si="63"/>
        <v>2823.1875</v>
      </c>
      <c r="J1009" s="31"/>
    </row>
    <row r="1010" spans="1:10" ht="30" customHeight="1">
      <c r="A1010" s="44" t="s">
        <v>2779</v>
      </c>
      <c r="B1010" s="41" t="s">
        <v>2780</v>
      </c>
      <c r="C1010" s="37">
        <v>1</v>
      </c>
      <c r="D1010" s="30" t="s">
        <v>2553</v>
      </c>
      <c r="E1010" s="30">
        <v>1566.25</v>
      </c>
      <c r="F1010" s="30">
        <f t="shared" si="60"/>
        <v>1801.1874999999998</v>
      </c>
      <c r="G1010" s="30">
        <f t="shared" si="61"/>
        <v>1801.1874999999998</v>
      </c>
      <c r="H1010" s="30">
        <f t="shared" si="62"/>
        <v>2114.4375</v>
      </c>
      <c r="I1010" s="30">
        <f t="shared" si="63"/>
        <v>2114.4375</v>
      </c>
      <c r="J1010" s="31"/>
    </row>
    <row r="1011" spans="1:10" ht="30" customHeight="1">
      <c r="A1011" s="44" t="s">
        <v>2781</v>
      </c>
      <c r="B1011" s="41" t="s">
        <v>2782</v>
      </c>
      <c r="C1011" s="37">
        <v>2</v>
      </c>
      <c r="D1011" s="30" t="s">
        <v>2553</v>
      </c>
      <c r="E1011" s="30">
        <v>866.25</v>
      </c>
      <c r="F1011" s="30">
        <f t="shared" si="60"/>
        <v>996.1874999999999</v>
      </c>
      <c r="G1011" s="30">
        <f t="shared" si="61"/>
        <v>1992.3749999999998</v>
      </c>
      <c r="H1011" s="30">
        <f t="shared" si="62"/>
        <v>1169.4375</v>
      </c>
      <c r="I1011" s="30">
        <f t="shared" si="63"/>
        <v>2338.875</v>
      </c>
      <c r="J1011" s="31"/>
    </row>
    <row r="1012" spans="1:10" ht="30" customHeight="1">
      <c r="A1012" s="44" t="s">
        <v>2783</v>
      </c>
      <c r="B1012" s="41" t="s">
        <v>2784</v>
      </c>
      <c r="C1012" s="37">
        <v>1</v>
      </c>
      <c r="D1012" s="30" t="s">
        <v>2553</v>
      </c>
      <c r="E1012" s="30">
        <v>603.75</v>
      </c>
      <c r="F1012" s="30">
        <f t="shared" si="60"/>
        <v>694.3125</v>
      </c>
      <c r="G1012" s="30">
        <f t="shared" si="61"/>
        <v>694.3125</v>
      </c>
      <c r="H1012" s="30">
        <f t="shared" si="62"/>
        <v>815.0625</v>
      </c>
      <c r="I1012" s="30">
        <f t="shared" si="63"/>
        <v>815.0625</v>
      </c>
      <c r="J1012" s="31"/>
    </row>
    <row r="1013" spans="1:10" ht="30" customHeight="1">
      <c r="A1013" s="44" t="s">
        <v>2785</v>
      </c>
      <c r="B1013" s="41" t="s">
        <v>2786</v>
      </c>
      <c r="C1013" s="37">
        <v>1</v>
      </c>
      <c r="D1013" s="30" t="s">
        <v>2553</v>
      </c>
      <c r="E1013" s="30">
        <v>2178.75</v>
      </c>
      <c r="F1013" s="30">
        <f t="shared" si="60"/>
        <v>2505.5625</v>
      </c>
      <c r="G1013" s="30">
        <f t="shared" si="61"/>
        <v>2505.5625</v>
      </c>
      <c r="H1013" s="30">
        <f t="shared" si="62"/>
        <v>2941.3125</v>
      </c>
      <c r="I1013" s="30">
        <f t="shared" si="63"/>
        <v>2941.3125</v>
      </c>
      <c r="J1013" s="31"/>
    </row>
    <row r="1014" spans="1:10" ht="30" customHeight="1">
      <c r="A1014" s="44" t="s">
        <v>2787</v>
      </c>
      <c r="B1014" s="41" t="s">
        <v>2788</v>
      </c>
      <c r="C1014" s="37">
        <v>1</v>
      </c>
      <c r="D1014" s="30" t="s">
        <v>2553</v>
      </c>
      <c r="E1014" s="30">
        <v>1391.25</v>
      </c>
      <c r="F1014" s="30">
        <f t="shared" si="60"/>
        <v>1599.9374999999998</v>
      </c>
      <c r="G1014" s="30">
        <f t="shared" si="61"/>
        <v>1599.9374999999998</v>
      </c>
      <c r="H1014" s="30">
        <f t="shared" si="62"/>
        <v>1878.1875000000002</v>
      </c>
      <c r="I1014" s="30">
        <f t="shared" si="63"/>
        <v>1878.1875000000002</v>
      </c>
      <c r="J1014" s="31"/>
    </row>
    <row r="1015" spans="1:10" ht="30" customHeight="1">
      <c r="A1015" s="44" t="s">
        <v>2789</v>
      </c>
      <c r="B1015" s="41" t="s">
        <v>2790</v>
      </c>
      <c r="C1015" s="37">
        <v>1</v>
      </c>
      <c r="D1015" s="30" t="s">
        <v>2553</v>
      </c>
      <c r="E1015" s="30">
        <v>3053.75</v>
      </c>
      <c r="F1015" s="30">
        <f t="shared" si="60"/>
        <v>3511.8124999999995</v>
      </c>
      <c r="G1015" s="30">
        <f t="shared" si="61"/>
        <v>3511.8124999999995</v>
      </c>
      <c r="H1015" s="30">
        <f t="shared" si="62"/>
        <v>4122.5625</v>
      </c>
      <c r="I1015" s="30">
        <f t="shared" si="63"/>
        <v>4122.5625</v>
      </c>
      <c r="J1015" s="31"/>
    </row>
    <row r="1016" spans="1:10" ht="30" customHeight="1">
      <c r="A1016" s="44" t="s">
        <v>2791</v>
      </c>
      <c r="B1016" s="41" t="s">
        <v>2792</v>
      </c>
      <c r="C1016" s="37">
        <v>1</v>
      </c>
      <c r="D1016" s="30" t="s">
        <v>2553</v>
      </c>
      <c r="E1016" s="30">
        <v>1041.25</v>
      </c>
      <c r="F1016" s="30">
        <f t="shared" si="60"/>
        <v>1197.4375</v>
      </c>
      <c r="G1016" s="30">
        <f t="shared" si="61"/>
        <v>1197.4375</v>
      </c>
      <c r="H1016" s="30">
        <f t="shared" si="62"/>
        <v>1405.6875</v>
      </c>
      <c r="I1016" s="30">
        <f t="shared" si="63"/>
        <v>1405.6875</v>
      </c>
      <c r="J1016" s="31"/>
    </row>
    <row r="1017" spans="1:10" ht="30" customHeight="1">
      <c r="A1017" s="44" t="s">
        <v>2793</v>
      </c>
      <c r="B1017" s="41" t="s">
        <v>2794</v>
      </c>
      <c r="C1017" s="37">
        <v>1</v>
      </c>
      <c r="D1017" s="30" t="s">
        <v>2553</v>
      </c>
      <c r="E1017" s="30">
        <v>1741.25</v>
      </c>
      <c r="F1017" s="30">
        <f t="shared" si="60"/>
        <v>2002.4374999999998</v>
      </c>
      <c r="G1017" s="30">
        <f t="shared" si="61"/>
        <v>2002.4374999999998</v>
      </c>
      <c r="H1017" s="30">
        <f t="shared" si="62"/>
        <v>2350.6875</v>
      </c>
      <c r="I1017" s="30">
        <f t="shared" si="63"/>
        <v>2350.6875</v>
      </c>
      <c r="J1017" s="31"/>
    </row>
    <row r="1018" spans="1:10" ht="30" customHeight="1">
      <c r="A1018" s="44" t="s">
        <v>2795</v>
      </c>
      <c r="B1018" s="41" t="s">
        <v>2796</v>
      </c>
      <c r="C1018" s="37">
        <v>1</v>
      </c>
      <c r="D1018" s="30" t="s">
        <v>2553</v>
      </c>
      <c r="E1018" s="30">
        <v>2003.75</v>
      </c>
      <c r="F1018" s="30">
        <f t="shared" si="60"/>
        <v>2304.3125</v>
      </c>
      <c r="G1018" s="30">
        <f t="shared" si="61"/>
        <v>2304.3125</v>
      </c>
      <c r="H1018" s="30">
        <f t="shared" si="62"/>
        <v>2705.0625</v>
      </c>
      <c r="I1018" s="30">
        <f t="shared" si="63"/>
        <v>2705.0625</v>
      </c>
      <c r="J1018" s="31"/>
    </row>
    <row r="1019" spans="1:10" ht="30" customHeight="1">
      <c r="A1019" s="44" t="s">
        <v>2797</v>
      </c>
      <c r="B1019" s="41" t="s">
        <v>2798</v>
      </c>
      <c r="C1019" s="37">
        <v>1</v>
      </c>
      <c r="D1019" s="30" t="s">
        <v>2553</v>
      </c>
      <c r="E1019" s="30">
        <v>866.25</v>
      </c>
      <c r="F1019" s="30">
        <f t="shared" si="60"/>
        <v>996.1874999999999</v>
      </c>
      <c r="G1019" s="30">
        <f t="shared" si="61"/>
        <v>996.1874999999999</v>
      </c>
      <c r="H1019" s="30">
        <f t="shared" si="62"/>
        <v>1169.4375</v>
      </c>
      <c r="I1019" s="30">
        <f t="shared" si="63"/>
        <v>1169.4375</v>
      </c>
      <c r="J1019" s="31"/>
    </row>
    <row r="1020" spans="1:10" ht="30" customHeight="1">
      <c r="A1020" s="44" t="s">
        <v>2799</v>
      </c>
      <c r="B1020" s="41" t="s">
        <v>2800</v>
      </c>
      <c r="C1020" s="37">
        <v>3</v>
      </c>
      <c r="D1020" s="30" t="s">
        <v>2553</v>
      </c>
      <c r="E1020" s="30">
        <v>122.5</v>
      </c>
      <c r="F1020" s="30">
        <f t="shared" si="60"/>
        <v>140.875</v>
      </c>
      <c r="G1020" s="30">
        <f t="shared" si="61"/>
        <v>422.625</v>
      </c>
      <c r="H1020" s="30">
        <f t="shared" si="62"/>
        <v>165.375</v>
      </c>
      <c r="I1020" s="30">
        <f t="shared" si="63"/>
        <v>496.125</v>
      </c>
      <c r="J1020" s="31"/>
    </row>
    <row r="1021" spans="1:10" ht="30" customHeight="1">
      <c r="A1021" s="44" t="s">
        <v>2801</v>
      </c>
      <c r="B1021" s="41" t="s">
        <v>2802</v>
      </c>
      <c r="C1021" s="37">
        <v>3</v>
      </c>
      <c r="D1021" s="30" t="s">
        <v>2553</v>
      </c>
      <c r="E1021" s="30">
        <v>122.5</v>
      </c>
      <c r="F1021" s="30">
        <f t="shared" si="60"/>
        <v>140.875</v>
      </c>
      <c r="G1021" s="30">
        <f t="shared" si="61"/>
        <v>422.625</v>
      </c>
      <c r="H1021" s="30">
        <f t="shared" si="62"/>
        <v>165.375</v>
      </c>
      <c r="I1021" s="30">
        <f t="shared" si="63"/>
        <v>496.125</v>
      </c>
      <c r="J1021" s="31"/>
    </row>
    <row r="1022" spans="1:10" ht="30" customHeight="1">
      <c r="A1022" s="44" t="s">
        <v>2803</v>
      </c>
      <c r="B1022" s="41" t="s">
        <v>2804</v>
      </c>
      <c r="C1022" s="37">
        <v>1</v>
      </c>
      <c r="D1022" s="30" t="s">
        <v>2553</v>
      </c>
      <c r="E1022" s="30">
        <v>560</v>
      </c>
      <c r="F1022" s="30">
        <f t="shared" si="60"/>
        <v>644</v>
      </c>
      <c r="G1022" s="30">
        <f t="shared" si="61"/>
        <v>644</v>
      </c>
      <c r="H1022" s="30">
        <f t="shared" si="62"/>
        <v>756</v>
      </c>
      <c r="I1022" s="30">
        <f t="shared" si="63"/>
        <v>756</v>
      </c>
      <c r="J1022" s="31"/>
    </row>
    <row r="1023" spans="1:10" ht="30" customHeight="1">
      <c r="A1023" s="44" t="s">
        <v>2805</v>
      </c>
      <c r="B1023" s="41" t="s">
        <v>2806</v>
      </c>
      <c r="C1023" s="37">
        <v>1</v>
      </c>
      <c r="D1023" s="30" t="s">
        <v>2553</v>
      </c>
      <c r="E1023" s="30">
        <v>560</v>
      </c>
      <c r="F1023" s="30">
        <f t="shared" si="60"/>
        <v>644</v>
      </c>
      <c r="G1023" s="30">
        <f t="shared" si="61"/>
        <v>644</v>
      </c>
      <c r="H1023" s="30">
        <f t="shared" si="62"/>
        <v>756</v>
      </c>
      <c r="I1023" s="30">
        <f t="shared" si="63"/>
        <v>756</v>
      </c>
      <c r="J1023" s="31"/>
    </row>
    <row r="1024" spans="1:10" ht="30" customHeight="1">
      <c r="A1024" s="44" t="s">
        <v>2807</v>
      </c>
      <c r="B1024" s="41" t="s">
        <v>2808</v>
      </c>
      <c r="C1024" s="37">
        <v>1</v>
      </c>
      <c r="D1024" s="30" t="s">
        <v>2553</v>
      </c>
      <c r="E1024" s="30">
        <v>1216.25</v>
      </c>
      <c r="F1024" s="30">
        <f t="shared" si="60"/>
        <v>1398.6875</v>
      </c>
      <c r="G1024" s="30">
        <f t="shared" si="61"/>
        <v>1398.6875</v>
      </c>
      <c r="H1024" s="30">
        <f t="shared" si="62"/>
        <v>1641.9375</v>
      </c>
      <c r="I1024" s="30">
        <f t="shared" si="63"/>
        <v>1641.9375</v>
      </c>
      <c r="J1024" s="31"/>
    </row>
    <row r="1025" spans="1:10" ht="30" customHeight="1">
      <c r="A1025" s="44" t="s">
        <v>2809</v>
      </c>
      <c r="B1025" s="41" t="s">
        <v>2810</v>
      </c>
      <c r="C1025" s="37">
        <v>2</v>
      </c>
      <c r="D1025" s="30" t="s">
        <v>2553</v>
      </c>
      <c r="E1025" s="30">
        <v>516.25</v>
      </c>
      <c r="F1025" s="30">
        <f t="shared" si="60"/>
        <v>593.6875</v>
      </c>
      <c r="G1025" s="30">
        <f t="shared" si="61"/>
        <v>1187.375</v>
      </c>
      <c r="H1025" s="30">
        <f t="shared" si="62"/>
        <v>696.9375</v>
      </c>
      <c r="I1025" s="30">
        <f t="shared" si="63"/>
        <v>1393.875</v>
      </c>
      <c r="J1025" s="31"/>
    </row>
    <row r="1026" spans="1:10" ht="30" customHeight="1">
      <c r="A1026" s="44" t="s">
        <v>2811</v>
      </c>
      <c r="B1026" s="41" t="s">
        <v>2812</v>
      </c>
      <c r="C1026" s="37">
        <v>2</v>
      </c>
      <c r="D1026" s="30" t="s">
        <v>2553</v>
      </c>
      <c r="E1026" s="30">
        <v>866.25</v>
      </c>
      <c r="F1026" s="30">
        <f t="shared" si="60"/>
        <v>996.1874999999999</v>
      </c>
      <c r="G1026" s="30">
        <f t="shared" si="61"/>
        <v>1992.3749999999998</v>
      </c>
      <c r="H1026" s="30">
        <f t="shared" si="62"/>
        <v>1169.4375</v>
      </c>
      <c r="I1026" s="30">
        <f t="shared" si="63"/>
        <v>2338.875</v>
      </c>
      <c r="J1026" s="31"/>
    </row>
    <row r="1027" spans="1:10" ht="30" customHeight="1">
      <c r="A1027" s="44" t="s">
        <v>2813</v>
      </c>
      <c r="B1027" s="41" t="s">
        <v>2814</v>
      </c>
      <c r="C1027" s="37">
        <v>2</v>
      </c>
      <c r="D1027" s="30" t="s">
        <v>2553</v>
      </c>
      <c r="E1027" s="30">
        <v>866.25</v>
      </c>
      <c r="F1027" s="30">
        <f aca="true" t="shared" si="64" ref="F1027:F1069">E1027*1.15</f>
        <v>996.1874999999999</v>
      </c>
      <c r="G1027" s="30">
        <f aca="true" t="shared" si="65" ref="G1027:G1068">C1027*F1027</f>
        <v>1992.3749999999998</v>
      </c>
      <c r="H1027" s="30">
        <f aca="true" t="shared" si="66" ref="H1027:H1068">E1027*1.35</f>
        <v>1169.4375</v>
      </c>
      <c r="I1027" s="30">
        <f aca="true" t="shared" si="67" ref="I1027:I1090">C1027*H1027</f>
        <v>2338.875</v>
      </c>
      <c r="J1027" s="31"/>
    </row>
    <row r="1028" spans="1:10" ht="30" customHeight="1">
      <c r="A1028" s="44" t="s">
        <v>2815</v>
      </c>
      <c r="B1028" s="41" t="s">
        <v>2816</v>
      </c>
      <c r="C1028" s="37">
        <v>3</v>
      </c>
      <c r="D1028" s="30" t="s">
        <v>2553</v>
      </c>
      <c r="E1028" s="30">
        <v>516.25</v>
      </c>
      <c r="F1028" s="30">
        <f t="shared" si="64"/>
        <v>593.6875</v>
      </c>
      <c r="G1028" s="30">
        <f t="shared" si="65"/>
        <v>1781.0625</v>
      </c>
      <c r="H1028" s="30">
        <f t="shared" si="66"/>
        <v>696.9375</v>
      </c>
      <c r="I1028" s="30">
        <f t="shared" si="67"/>
        <v>2090.8125</v>
      </c>
      <c r="J1028" s="31"/>
    </row>
    <row r="1029" spans="1:10" ht="30" customHeight="1">
      <c r="A1029" s="44" t="s">
        <v>2817</v>
      </c>
      <c r="B1029" s="41" t="s">
        <v>2818</v>
      </c>
      <c r="C1029" s="37">
        <v>3</v>
      </c>
      <c r="D1029" s="30" t="s">
        <v>2553</v>
      </c>
      <c r="E1029" s="30">
        <v>516.25</v>
      </c>
      <c r="F1029" s="30">
        <f t="shared" si="64"/>
        <v>593.6875</v>
      </c>
      <c r="G1029" s="30">
        <f t="shared" si="65"/>
        <v>1781.0625</v>
      </c>
      <c r="H1029" s="30">
        <f t="shared" si="66"/>
        <v>696.9375</v>
      </c>
      <c r="I1029" s="30">
        <f t="shared" si="67"/>
        <v>2090.8125</v>
      </c>
      <c r="J1029" s="31"/>
    </row>
    <row r="1030" spans="1:10" ht="30" customHeight="1">
      <c r="A1030" s="44" t="s">
        <v>2819</v>
      </c>
      <c r="B1030" s="41" t="s">
        <v>2820</v>
      </c>
      <c r="C1030" s="37">
        <v>1</v>
      </c>
      <c r="D1030" s="30" t="s">
        <v>2553</v>
      </c>
      <c r="E1030" s="30">
        <v>1566.25</v>
      </c>
      <c r="F1030" s="30">
        <f t="shared" si="64"/>
        <v>1801.1874999999998</v>
      </c>
      <c r="G1030" s="30">
        <f t="shared" si="65"/>
        <v>1801.1874999999998</v>
      </c>
      <c r="H1030" s="30">
        <f t="shared" si="66"/>
        <v>2114.4375</v>
      </c>
      <c r="I1030" s="30">
        <f t="shared" si="67"/>
        <v>2114.4375</v>
      </c>
      <c r="J1030" s="31"/>
    </row>
    <row r="1031" spans="1:10" ht="30" customHeight="1">
      <c r="A1031" s="44" t="s">
        <v>2821</v>
      </c>
      <c r="B1031" s="41" t="s">
        <v>2822</v>
      </c>
      <c r="C1031" s="37">
        <v>1</v>
      </c>
      <c r="D1031" s="30" t="s">
        <v>2553</v>
      </c>
      <c r="E1031" s="30">
        <v>1041.25</v>
      </c>
      <c r="F1031" s="30">
        <f t="shared" si="64"/>
        <v>1197.4375</v>
      </c>
      <c r="G1031" s="30">
        <f t="shared" si="65"/>
        <v>1197.4375</v>
      </c>
      <c r="H1031" s="30">
        <f t="shared" si="66"/>
        <v>1405.6875</v>
      </c>
      <c r="I1031" s="30">
        <f t="shared" si="67"/>
        <v>1405.6875</v>
      </c>
      <c r="J1031" s="31"/>
    </row>
    <row r="1032" spans="1:10" ht="30" customHeight="1">
      <c r="A1032" s="44" t="s">
        <v>2823</v>
      </c>
      <c r="B1032" s="41" t="s">
        <v>2824</v>
      </c>
      <c r="C1032" s="37">
        <v>3</v>
      </c>
      <c r="D1032" s="30" t="s">
        <v>2553</v>
      </c>
      <c r="E1032" s="30">
        <v>1216.25</v>
      </c>
      <c r="F1032" s="30">
        <f t="shared" si="64"/>
        <v>1398.6875</v>
      </c>
      <c r="G1032" s="30">
        <f t="shared" si="65"/>
        <v>4196.0625</v>
      </c>
      <c r="H1032" s="30">
        <f t="shared" si="66"/>
        <v>1641.9375</v>
      </c>
      <c r="I1032" s="30">
        <f t="shared" si="67"/>
        <v>4925.8125</v>
      </c>
      <c r="J1032" s="31"/>
    </row>
    <row r="1033" spans="1:10" ht="30" customHeight="1">
      <c r="A1033" s="44" t="s">
        <v>2825</v>
      </c>
      <c r="B1033" s="41" t="s">
        <v>2826</v>
      </c>
      <c r="C1033" s="37">
        <v>3</v>
      </c>
      <c r="D1033" s="30" t="s">
        <v>2553</v>
      </c>
      <c r="E1033" s="30">
        <v>1216.25</v>
      </c>
      <c r="F1033" s="30">
        <f t="shared" si="64"/>
        <v>1398.6875</v>
      </c>
      <c r="G1033" s="30">
        <f t="shared" si="65"/>
        <v>4196.0625</v>
      </c>
      <c r="H1033" s="30">
        <f t="shared" si="66"/>
        <v>1641.9375</v>
      </c>
      <c r="I1033" s="30">
        <f t="shared" si="67"/>
        <v>4925.8125</v>
      </c>
      <c r="J1033" s="31"/>
    </row>
    <row r="1034" spans="1:10" ht="30" customHeight="1">
      <c r="A1034" s="44" t="s">
        <v>2827</v>
      </c>
      <c r="B1034" s="41" t="s">
        <v>2828</v>
      </c>
      <c r="C1034" s="37">
        <v>10</v>
      </c>
      <c r="D1034" s="30" t="s">
        <v>2553</v>
      </c>
      <c r="E1034" s="30">
        <v>70</v>
      </c>
      <c r="F1034" s="30">
        <f t="shared" si="64"/>
        <v>80.5</v>
      </c>
      <c r="G1034" s="30">
        <f t="shared" si="65"/>
        <v>805</v>
      </c>
      <c r="H1034" s="30">
        <f t="shared" si="66"/>
        <v>94.5</v>
      </c>
      <c r="I1034" s="30">
        <f t="shared" si="67"/>
        <v>945</v>
      </c>
      <c r="J1034" s="31"/>
    </row>
    <row r="1035" spans="1:10" ht="30" customHeight="1">
      <c r="A1035" s="44" t="s">
        <v>2829</v>
      </c>
      <c r="B1035" s="41" t="s">
        <v>2830</v>
      </c>
      <c r="C1035" s="37">
        <v>1</v>
      </c>
      <c r="D1035" s="30" t="s">
        <v>2553</v>
      </c>
      <c r="E1035" s="30">
        <v>866.29</v>
      </c>
      <c r="F1035" s="30">
        <f t="shared" si="64"/>
        <v>996.2334999999999</v>
      </c>
      <c r="G1035" s="30">
        <f t="shared" si="65"/>
        <v>996.2334999999999</v>
      </c>
      <c r="H1035" s="30">
        <f t="shared" si="66"/>
        <v>1169.4915</v>
      </c>
      <c r="I1035" s="30">
        <f t="shared" si="67"/>
        <v>1169.4915</v>
      </c>
      <c r="J1035" s="31"/>
    </row>
    <row r="1036" spans="1:10" ht="30" customHeight="1">
      <c r="A1036" s="44" t="s">
        <v>2831</v>
      </c>
      <c r="B1036" s="41" t="s">
        <v>2832</v>
      </c>
      <c r="C1036" s="37">
        <v>1</v>
      </c>
      <c r="D1036" s="30" t="s">
        <v>2553</v>
      </c>
      <c r="E1036" s="30">
        <v>778.75</v>
      </c>
      <c r="F1036" s="30">
        <f t="shared" si="64"/>
        <v>895.5624999999999</v>
      </c>
      <c r="G1036" s="30">
        <f t="shared" si="65"/>
        <v>895.5624999999999</v>
      </c>
      <c r="H1036" s="30">
        <f t="shared" si="66"/>
        <v>1051.3125</v>
      </c>
      <c r="I1036" s="30">
        <f t="shared" si="67"/>
        <v>1051.3125</v>
      </c>
      <c r="J1036" s="31"/>
    </row>
    <row r="1037" spans="1:10" ht="30" customHeight="1">
      <c r="A1037" s="44" t="s">
        <v>2833</v>
      </c>
      <c r="B1037" s="41" t="s">
        <v>2834</v>
      </c>
      <c r="C1037" s="37">
        <v>2</v>
      </c>
      <c r="D1037" s="30" t="s">
        <v>2553</v>
      </c>
      <c r="E1037" s="30">
        <v>778.75</v>
      </c>
      <c r="F1037" s="30">
        <f t="shared" si="64"/>
        <v>895.5624999999999</v>
      </c>
      <c r="G1037" s="30">
        <f t="shared" si="65"/>
        <v>1791.1249999999998</v>
      </c>
      <c r="H1037" s="30">
        <f t="shared" si="66"/>
        <v>1051.3125</v>
      </c>
      <c r="I1037" s="30">
        <f t="shared" si="67"/>
        <v>2102.625</v>
      </c>
      <c r="J1037" s="31"/>
    </row>
    <row r="1038" spans="1:10" ht="30" customHeight="1">
      <c r="A1038" s="44" t="s">
        <v>2835</v>
      </c>
      <c r="B1038" s="41" t="s">
        <v>2836</v>
      </c>
      <c r="C1038" s="37">
        <v>3</v>
      </c>
      <c r="D1038" s="30" t="s">
        <v>2553</v>
      </c>
      <c r="E1038" s="30">
        <v>778.75</v>
      </c>
      <c r="F1038" s="30">
        <f t="shared" si="64"/>
        <v>895.5624999999999</v>
      </c>
      <c r="G1038" s="30">
        <f t="shared" si="65"/>
        <v>2686.6874999999995</v>
      </c>
      <c r="H1038" s="30">
        <f t="shared" si="66"/>
        <v>1051.3125</v>
      </c>
      <c r="I1038" s="30">
        <f t="shared" si="67"/>
        <v>3153.9375</v>
      </c>
      <c r="J1038" s="31"/>
    </row>
    <row r="1039" spans="1:10" ht="30" customHeight="1">
      <c r="A1039" s="44" t="s">
        <v>2837</v>
      </c>
      <c r="B1039" s="41" t="s">
        <v>2838</v>
      </c>
      <c r="C1039" s="37">
        <v>1</v>
      </c>
      <c r="D1039" s="30" t="s">
        <v>2553</v>
      </c>
      <c r="E1039" s="30">
        <v>1741.25</v>
      </c>
      <c r="F1039" s="30">
        <f t="shared" si="64"/>
        <v>2002.4374999999998</v>
      </c>
      <c r="G1039" s="30">
        <f t="shared" si="65"/>
        <v>2002.4374999999998</v>
      </c>
      <c r="H1039" s="30">
        <f t="shared" si="66"/>
        <v>2350.6875</v>
      </c>
      <c r="I1039" s="30">
        <f t="shared" si="67"/>
        <v>2350.6875</v>
      </c>
      <c r="J1039" s="31"/>
    </row>
    <row r="1040" spans="1:10" ht="30" customHeight="1">
      <c r="A1040" s="44" t="s">
        <v>2839</v>
      </c>
      <c r="B1040" s="41" t="s">
        <v>2840</v>
      </c>
      <c r="C1040" s="37">
        <v>1</v>
      </c>
      <c r="D1040" s="30" t="s">
        <v>2553</v>
      </c>
      <c r="E1040" s="30">
        <v>2616.25</v>
      </c>
      <c r="F1040" s="30">
        <f t="shared" si="64"/>
        <v>3008.6874999999995</v>
      </c>
      <c r="G1040" s="30">
        <f t="shared" si="65"/>
        <v>3008.6874999999995</v>
      </c>
      <c r="H1040" s="30">
        <f t="shared" si="66"/>
        <v>3531.9375000000005</v>
      </c>
      <c r="I1040" s="30">
        <f t="shared" si="67"/>
        <v>3531.9375000000005</v>
      </c>
      <c r="J1040" s="31"/>
    </row>
    <row r="1041" spans="1:10" ht="30" customHeight="1">
      <c r="A1041" s="44" t="s">
        <v>2841</v>
      </c>
      <c r="B1041" s="41" t="s">
        <v>2842</v>
      </c>
      <c r="C1041" s="37">
        <v>1</v>
      </c>
      <c r="D1041" s="30" t="s">
        <v>2553</v>
      </c>
      <c r="E1041" s="30">
        <v>4490</v>
      </c>
      <c r="F1041" s="30">
        <f t="shared" si="64"/>
        <v>5163.5</v>
      </c>
      <c r="G1041" s="30">
        <f t="shared" si="65"/>
        <v>5163.5</v>
      </c>
      <c r="H1041" s="30">
        <f t="shared" si="66"/>
        <v>6061.5</v>
      </c>
      <c r="I1041" s="30">
        <f t="shared" si="67"/>
        <v>6061.5</v>
      </c>
      <c r="J1041" s="31"/>
    </row>
    <row r="1042" spans="1:10" ht="30" customHeight="1">
      <c r="A1042" s="44" t="s">
        <v>2843</v>
      </c>
      <c r="B1042" s="41" t="s">
        <v>2844</v>
      </c>
      <c r="C1042" s="37">
        <v>3</v>
      </c>
      <c r="D1042" s="30" t="s">
        <v>2553</v>
      </c>
      <c r="E1042" s="30">
        <v>2353.75</v>
      </c>
      <c r="F1042" s="30">
        <f t="shared" si="64"/>
        <v>2706.8125</v>
      </c>
      <c r="G1042" s="30">
        <f t="shared" si="65"/>
        <v>8120.4375</v>
      </c>
      <c r="H1042" s="30">
        <f t="shared" si="66"/>
        <v>3177.5625</v>
      </c>
      <c r="I1042" s="30">
        <f t="shared" si="67"/>
        <v>9532.6875</v>
      </c>
      <c r="J1042" s="31"/>
    </row>
    <row r="1043" spans="1:10" ht="30" customHeight="1">
      <c r="A1043" s="44" t="s">
        <v>2845</v>
      </c>
      <c r="B1043" s="41" t="s">
        <v>770</v>
      </c>
      <c r="C1043" s="37">
        <v>1</v>
      </c>
      <c r="D1043" s="30" t="s">
        <v>2553</v>
      </c>
      <c r="E1043" s="30">
        <v>1041.25</v>
      </c>
      <c r="F1043" s="30">
        <f t="shared" si="64"/>
        <v>1197.4375</v>
      </c>
      <c r="G1043" s="30">
        <f t="shared" si="65"/>
        <v>1197.4375</v>
      </c>
      <c r="H1043" s="30">
        <f t="shared" si="66"/>
        <v>1405.6875</v>
      </c>
      <c r="I1043" s="30">
        <f t="shared" si="67"/>
        <v>1405.6875</v>
      </c>
      <c r="J1043" s="31"/>
    </row>
    <row r="1044" spans="1:10" ht="30" customHeight="1">
      <c r="A1044" s="44" t="s">
        <v>2846</v>
      </c>
      <c r="B1044" s="41" t="s">
        <v>2192</v>
      </c>
      <c r="C1044" s="37">
        <v>2</v>
      </c>
      <c r="D1044" s="30" t="s">
        <v>2553</v>
      </c>
      <c r="E1044" s="30">
        <v>1041.25</v>
      </c>
      <c r="F1044" s="30">
        <f t="shared" si="64"/>
        <v>1197.4375</v>
      </c>
      <c r="G1044" s="30">
        <f t="shared" si="65"/>
        <v>2394.875</v>
      </c>
      <c r="H1044" s="30">
        <f t="shared" si="66"/>
        <v>1405.6875</v>
      </c>
      <c r="I1044" s="30">
        <f t="shared" si="67"/>
        <v>2811.375</v>
      </c>
      <c r="J1044" s="31"/>
    </row>
    <row r="1045" spans="1:10" ht="30" customHeight="1">
      <c r="A1045" s="44" t="s">
        <v>2847</v>
      </c>
      <c r="B1045" s="41" t="s">
        <v>2848</v>
      </c>
      <c r="C1045" s="37">
        <v>1</v>
      </c>
      <c r="D1045" s="30" t="s">
        <v>2553</v>
      </c>
      <c r="E1045" s="30">
        <v>1216.25</v>
      </c>
      <c r="F1045" s="30">
        <f t="shared" si="64"/>
        <v>1398.6875</v>
      </c>
      <c r="G1045" s="30">
        <f t="shared" si="65"/>
        <v>1398.6875</v>
      </c>
      <c r="H1045" s="30">
        <f t="shared" si="66"/>
        <v>1641.9375</v>
      </c>
      <c r="I1045" s="30">
        <f t="shared" si="67"/>
        <v>1641.9375</v>
      </c>
      <c r="J1045" s="31"/>
    </row>
    <row r="1046" spans="1:10" ht="30" customHeight="1">
      <c r="A1046" s="44" t="s">
        <v>2849</v>
      </c>
      <c r="B1046" s="41" t="s">
        <v>2047</v>
      </c>
      <c r="C1046" s="37">
        <v>2</v>
      </c>
      <c r="D1046" s="30" t="s">
        <v>2553</v>
      </c>
      <c r="E1046" s="30">
        <v>762</v>
      </c>
      <c r="F1046" s="30">
        <f t="shared" si="64"/>
        <v>876.3</v>
      </c>
      <c r="G1046" s="30">
        <f t="shared" si="65"/>
        <v>1752.6</v>
      </c>
      <c r="H1046" s="30">
        <f t="shared" si="66"/>
        <v>1028.7</v>
      </c>
      <c r="I1046" s="30">
        <f t="shared" si="67"/>
        <v>2057.4</v>
      </c>
      <c r="J1046" s="31"/>
    </row>
    <row r="1047" spans="1:10" ht="30" customHeight="1">
      <c r="A1047" s="44" t="s">
        <v>2850</v>
      </c>
      <c r="B1047" s="41" t="s">
        <v>775</v>
      </c>
      <c r="C1047" s="37">
        <v>1</v>
      </c>
      <c r="D1047" s="30" t="s">
        <v>2553</v>
      </c>
      <c r="E1047" s="30">
        <v>3877</v>
      </c>
      <c r="F1047" s="30">
        <f t="shared" si="64"/>
        <v>4458.549999999999</v>
      </c>
      <c r="G1047" s="30">
        <f t="shared" si="65"/>
        <v>4458.549999999999</v>
      </c>
      <c r="H1047" s="30">
        <f t="shared" si="66"/>
        <v>5233.950000000001</v>
      </c>
      <c r="I1047" s="30">
        <f t="shared" si="67"/>
        <v>5233.950000000001</v>
      </c>
      <c r="J1047" s="31"/>
    </row>
    <row r="1048" spans="1:10" ht="30" customHeight="1">
      <c r="A1048" s="44" t="s">
        <v>2851</v>
      </c>
      <c r="B1048" s="41" t="s">
        <v>2852</v>
      </c>
      <c r="C1048" s="37">
        <v>1</v>
      </c>
      <c r="D1048" s="30" t="s">
        <v>2553</v>
      </c>
      <c r="E1048" s="30">
        <v>1705</v>
      </c>
      <c r="F1048" s="30">
        <f t="shared" si="64"/>
        <v>1960.7499999999998</v>
      </c>
      <c r="G1048" s="30">
        <f t="shared" si="65"/>
        <v>1960.7499999999998</v>
      </c>
      <c r="H1048" s="30">
        <f t="shared" si="66"/>
        <v>2301.75</v>
      </c>
      <c r="I1048" s="30">
        <f t="shared" si="67"/>
        <v>2301.75</v>
      </c>
      <c r="J1048" s="31"/>
    </row>
    <row r="1049" spans="1:10" ht="30" customHeight="1">
      <c r="A1049" s="44" t="s">
        <v>2853</v>
      </c>
      <c r="B1049" s="41" t="s">
        <v>2854</v>
      </c>
      <c r="C1049" s="37">
        <v>1</v>
      </c>
      <c r="D1049" s="30" t="s">
        <v>2553</v>
      </c>
      <c r="E1049" s="30">
        <v>166</v>
      </c>
      <c r="F1049" s="30">
        <f t="shared" si="64"/>
        <v>190.89999999999998</v>
      </c>
      <c r="G1049" s="30">
        <f t="shared" si="65"/>
        <v>190.89999999999998</v>
      </c>
      <c r="H1049" s="30">
        <f t="shared" si="66"/>
        <v>224.10000000000002</v>
      </c>
      <c r="I1049" s="30">
        <f t="shared" si="67"/>
        <v>224.10000000000002</v>
      </c>
      <c r="J1049" s="31"/>
    </row>
    <row r="1050" spans="1:10" ht="30" customHeight="1">
      <c r="A1050" s="44" t="s">
        <v>2855</v>
      </c>
      <c r="B1050" s="41" t="s">
        <v>2541</v>
      </c>
      <c r="C1050" s="37">
        <v>1</v>
      </c>
      <c r="D1050" s="30" t="s">
        <v>2553</v>
      </c>
      <c r="E1050" s="30">
        <v>1040.25</v>
      </c>
      <c r="F1050" s="30">
        <f t="shared" si="64"/>
        <v>1196.2875</v>
      </c>
      <c r="G1050" s="30">
        <f t="shared" si="65"/>
        <v>1196.2875</v>
      </c>
      <c r="H1050" s="30">
        <f t="shared" si="66"/>
        <v>1404.3375</v>
      </c>
      <c r="I1050" s="30">
        <f t="shared" si="67"/>
        <v>1404.3375</v>
      </c>
      <c r="J1050" s="31"/>
    </row>
    <row r="1051" spans="1:10" ht="30" customHeight="1">
      <c r="A1051" s="44" t="s">
        <v>2856</v>
      </c>
      <c r="B1051" s="41" t="s">
        <v>2857</v>
      </c>
      <c r="C1051" s="37">
        <v>1</v>
      </c>
      <c r="D1051" s="30" t="s">
        <v>2553</v>
      </c>
      <c r="E1051" s="30">
        <v>866.25</v>
      </c>
      <c r="F1051" s="30">
        <f t="shared" si="64"/>
        <v>996.1874999999999</v>
      </c>
      <c r="G1051" s="30">
        <f t="shared" si="65"/>
        <v>996.1874999999999</v>
      </c>
      <c r="H1051" s="30">
        <f t="shared" si="66"/>
        <v>1169.4375</v>
      </c>
      <c r="I1051" s="30">
        <f t="shared" si="67"/>
        <v>1169.4375</v>
      </c>
      <c r="J1051" s="31"/>
    </row>
    <row r="1052" spans="1:10" ht="30" customHeight="1">
      <c r="A1052" s="44" t="s">
        <v>2858</v>
      </c>
      <c r="B1052" s="41" t="s">
        <v>2859</v>
      </c>
      <c r="C1052" s="37">
        <v>1</v>
      </c>
      <c r="D1052" s="30" t="s">
        <v>2553</v>
      </c>
      <c r="E1052" s="30">
        <v>866.25</v>
      </c>
      <c r="F1052" s="30">
        <f t="shared" si="64"/>
        <v>996.1874999999999</v>
      </c>
      <c r="G1052" s="30">
        <f t="shared" si="65"/>
        <v>996.1874999999999</v>
      </c>
      <c r="H1052" s="30">
        <f t="shared" si="66"/>
        <v>1169.4375</v>
      </c>
      <c r="I1052" s="30">
        <f t="shared" si="67"/>
        <v>1169.4375</v>
      </c>
      <c r="J1052" s="31"/>
    </row>
    <row r="1053" spans="1:10" ht="30" customHeight="1">
      <c r="A1053" s="44" t="s">
        <v>2860</v>
      </c>
      <c r="B1053" s="41" t="s">
        <v>2043</v>
      </c>
      <c r="C1053" s="37">
        <v>1</v>
      </c>
      <c r="D1053" s="30" t="s">
        <v>2553</v>
      </c>
      <c r="E1053" s="30">
        <v>866.25</v>
      </c>
      <c r="F1053" s="30">
        <f t="shared" si="64"/>
        <v>996.1874999999999</v>
      </c>
      <c r="G1053" s="30">
        <f t="shared" si="65"/>
        <v>996.1874999999999</v>
      </c>
      <c r="H1053" s="30">
        <v>950</v>
      </c>
      <c r="I1053" s="30">
        <f t="shared" si="67"/>
        <v>950</v>
      </c>
      <c r="J1053" s="31"/>
    </row>
    <row r="1054" spans="1:10" ht="30" customHeight="1">
      <c r="A1054" s="44" t="s">
        <v>2861</v>
      </c>
      <c r="B1054" s="41" t="s">
        <v>2041</v>
      </c>
      <c r="C1054" s="37">
        <v>1</v>
      </c>
      <c r="D1054" s="30" t="s">
        <v>2553</v>
      </c>
      <c r="E1054" s="30">
        <v>3500</v>
      </c>
      <c r="F1054" s="30">
        <f t="shared" si="64"/>
        <v>4024.9999999999995</v>
      </c>
      <c r="G1054" s="30">
        <f t="shared" si="65"/>
        <v>4024.9999999999995</v>
      </c>
      <c r="H1054" s="30">
        <f t="shared" si="66"/>
        <v>4725</v>
      </c>
      <c r="I1054" s="30">
        <f t="shared" si="67"/>
        <v>4725</v>
      </c>
      <c r="J1054" s="31"/>
    </row>
    <row r="1055" spans="1:10" ht="30" customHeight="1">
      <c r="A1055" s="44" t="s">
        <v>2862</v>
      </c>
      <c r="B1055" s="41" t="s">
        <v>2717</v>
      </c>
      <c r="C1055" s="37">
        <v>1</v>
      </c>
      <c r="D1055" s="30" t="s">
        <v>2553</v>
      </c>
      <c r="E1055" s="30">
        <v>786.24</v>
      </c>
      <c r="F1055" s="30">
        <f t="shared" si="64"/>
        <v>904.1759999999999</v>
      </c>
      <c r="G1055" s="30">
        <f t="shared" si="65"/>
        <v>904.1759999999999</v>
      </c>
      <c r="H1055" s="30">
        <f t="shared" si="66"/>
        <v>1061.424</v>
      </c>
      <c r="I1055" s="30">
        <f t="shared" si="67"/>
        <v>1061.424</v>
      </c>
      <c r="J1055" s="31"/>
    </row>
    <row r="1056" spans="1:10" ht="30" customHeight="1">
      <c r="A1056" s="44" t="s">
        <v>2863</v>
      </c>
      <c r="B1056" s="41" t="s">
        <v>2864</v>
      </c>
      <c r="C1056" s="37">
        <v>1</v>
      </c>
      <c r="D1056" s="30" t="s">
        <v>2553</v>
      </c>
      <c r="E1056" s="30">
        <v>2352</v>
      </c>
      <c r="F1056" s="30">
        <f t="shared" si="64"/>
        <v>2704.7999999999997</v>
      </c>
      <c r="G1056" s="30">
        <f t="shared" si="65"/>
        <v>2704.7999999999997</v>
      </c>
      <c r="H1056" s="30">
        <f t="shared" si="66"/>
        <v>3175.2000000000003</v>
      </c>
      <c r="I1056" s="30">
        <f t="shared" si="67"/>
        <v>3175.2000000000003</v>
      </c>
      <c r="J1056" s="31"/>
    </row>
    <row r="1057" spans="1:10" ht="30" customHeight="1">
      <c r="A1057" s="44" t="s">
        <v>2865</v>
      </c>
      <c r="B1057" s="41" t="s">
        <v>2866</v>
      </c>
      <c r="C1057" s="37">
        <v>1</v>
      </c>
      <c r="D1057" s="30" t="s">
        <v>2553</v>
      </c>
      <c r="E1057" s="30">
        <v>192</v>
      </c>
      <c r="F1057" s="30">
        <f t="shared" si="64"/>
        <v>220.79999999999998</v>
      </c>
      <c r="G1057" s="30">
        <f t="shared" si="65"/>
        <v>220.79999999999998</v>
      </c>
      <c r="H1057" s="30">
        <f t="shared" si="66"/>
        <v>259.20000000000005</v>
      </c>
      <c r="I1057" s="30">
        <f t="shared" si="67"/>
        <v>259.20000000000005</v>
      </c>
      <c r="J1057" s="31"/>
    </row>
    <row r="1058" spans="1:10" ht="30" customHeight="1">
      <c r="A1058" s="44" t="s">
        <v>2867</v>
      </c>
      <c r="B1058" s="41" t="s">
        <v>2868</v>
      </c>
      <c r="C1058" s="37">
        <v>1</v>
      </c>
      <c r="D1058" s="30" t="s">
        <v>2553</v>
      </c>
      <c r="E1058" s="30">
        <v>207</v>
      </c>
      <c r="F1058" s="30">
        <f t="shared" si="64"/>
        <v>238.04999999999998</v>
      </c>
      <c r="G1058" s="30">
        <f t="shared" si="65"/>
        <v>238.04999999999998</v>
      </c>
      <c r="H1058" s="30">
        <f t="shared" si="66"/>
        <v>279.45000000000005</v>
      </c>
      <c r="I1058" s="30">
        <f t="shared" si="67"/>
        <v>279.45000000000005</v>
      </c>
      <c r="J1058" s="31"/>
    </row>
    <row r="1059" spans="1:10" ht="30" customHeight="1">
      <c r="A1059" s="44" t="s">
        <v>2869</v>
      </c>
      <c r="B1059" s="41" t="s">
        <v>2870</v>
      </c>
      <c r="C1059" s="37">
        <v>1</v>
      </c>
      <c r="D1059" s="30" t="s">
        <v>2553</v>
      </c>
      <c r="E1059" s="30">
        <v>207</v>
      </c>
      <c r="F1059" s="30">
        <f t="shared" si="64"/>
        <v>238.04999999999998</v>
      </c>
      <c r="G1059" s="30">
        <f t="shared" si="65"/>
        <v>238.04999999999998</v>
      </c>
      <c r="H1059" s="30">
        <f t="shared" si="66"/>
        <v>279.45000000000005</v>
      </c>
      <c r="I1059" s="30">
        <f t="shared" si="67"/>
        <v>279.45000000000005</v>
      </c>
      <c r="J1059" s="31"/>
    </row>
    <row r="1060" spans="1:10" s="34" customFormat="1" ht="30" customHeight="1">
      <c r="A1060" s="48" t="s">
        <v>2871</v>
      </c>
      <c r="B1060" s="49" t="s">
        <v>2872</v>
      </c>
      <c r="C1060" s="50">
        <v>1</v>
      </c>
      <c r="D1060" s="51" t="s">
        <v>2553</v>
      </c>
      <c r="E1060" s="51">
        <v>3700</v>
      </c>
      <c r="F1060" s="51">
        <f t="shared" si="64"/>
        <v>4255</v>
      </c>
      <c r="G1060" s="51">
        <f t="shared" si="65"/>
        <v>4255</v>
      </c>
      <c r="H1060" s="51">
        <f t="shared" si="66"/>
        <v>4995</v>
      </c>
      <c r="I1060" s="51">
        <f t="shared" si="67"/>
        <v>4995</v>
      </c>
      <c r="J1060" s="52"/>
    </row>
    <row r="1061" spans="1:10" ht="30" customHeight="1">
      <c r="A1061" s="44" t="s">
        <v>2873</v>
      </c>
      <c r="B1061" s="41" t="s">
        <v>2874</v>
      </c>
      <c r="C1061" s="37">
        <v>1</v>
      </c>
      <c r="D1061" s="30" t="s">
        <v>2553</v>
      </c>
      <c r="E1061" s="30">
        <v>1758.68</v>
      </c>
      <c r="F1061" s="30">
        <f t="shared" si="64"/>
        <v>2022.482</v>
      </c>
      <c r="G1061" s="30">
        <f t="shared" si="65"/>
        <v>2022.482</v>
      </c>
      <c r="H1061" s="30">
        <f t="shared" si="66"/>
        <v>2374.2180000000003</v>
      </c>
      <c r="I1061" s="30">
        <f t="shared" si="67"/>
        <v>2374.2180000000003</v>
      </c>
      <c r="J1061" s="31"/>
    </row>
    <row r="1062" spans="1:10" ht="30" customHeight="1">
      <c r="A1062" s="44" t="s">
        <v>2875</v>
      </c>
      <c r="B1062" s="41" t="s">
        <v>2876</v>
      </c>
      <c r="C1062" s="37">
        <v>1</v>
      </c>
      <c r="D1062" s="30" t="s">
        <v>2553</v>
      </c>
      <c r="E1062" s="30">
        <v>2024</v>
      </c>
      <c r="F1062" s="30">
        <f t="shared" si="64"/>
        <v>2327.6</v>
      </c>
      <c r="G1062" s="30">
        <f t="shared" si="65"/>
        <v>2327.6</v>
      </c>
      <c r="H1062" s="30">
        <f t="shared" si="66"/>
        <v>2732.4</v>
      </c>
      <c r="I1062" s="30">
        <f t="shared" si="67"/>
        <v>2732.4</v>
      </c>
      <c r="J1062" s="31"/>
    </row>
    <row r="1063" spans="1:10" ht="30" customHeight="1">
      <c r="A1063" s="44" t="s">
        <v>2877</v>
      </c>
      <c r="B1063" s="41" t="s">
        <v>2718</v>
      </c>
      <c r="C1063" s="37">
        <v>1</v>
      </c>
      <c r="D1063" s="30" t="s">
        <v>2553</v>
      </c>
      <c r="E1063" s="30">
        <v>3474</v>
      </c>
      <c r="F1063" s="30">
        <f t="shared" si="64"/>
        <v>3995.1</v>
      </c>
      <c r="G1063" s="30">
        <f t="shared" si="65"/>
        <v>3995.1</v>
      </c>
      <c r="H1063" s="30">
        <f t="shared" si="66"/>
        <v>4689.900000000001</v>
      </c>
      <c r="I1063" s="30">
        <f t="shared" si="67"/>
        <v>4689.900000000001</v>
      </c>
      <c r="J1063" s="31"/>
    </row>
    <row r="1064" spans="1:10" ht="30" customHeight="1">
      <c r="A1064" s="44" t="s">
        <v>2878</v>
      </c>
      <c r="B1064" s="41" t="s">
        <v>2879</v>
      </c>
      <c r="C1064" s="37">
        <v>1</v>
      </c>
      <c r="D1064" s="30" t="s">
        <v>2553</v>
      </c>
      <c r="E1064" s="30">
        <v>2042.04</v>
      </c>
      <c r="F1064" s="30">
        <f t="shared" si="64"/>
        <v>2348.346</v>
      </c>
      <c r="G1064" s="30">
        <f t="shared" si="65"/>
        <v>2348.346</v>
      </c>
      <c r="H1064" s="30">
        <f t="shared" si="66"/>
        <v>2756.754</v>
      </c>
      <c r="I1064" s="30">
        <f t="shared" si="67"/>
        <v>2756.754</v>
      </c>
      <c r="J1064" s="31"/>
    </row>
    <row r="1065" spans="1:10" ht="30" customHeight="1">
      <c r="A1065" s="44" t="s">
        <v>2880</v>
      </c>
      <c r="B1065" s="41" t="s">
        <v>2881</v>
      </c>
      <c r="C1065" s="37">
        <v>1</v>
      </c>
      <c r="D1065" s="30" t="s">
        <v>2553</v>
      </c>
      <c r="E1065" s="30">
        <v>140</v>
      </c>
      <c r="F1065" s="30">
        <f t="shared" si="64"/>
        <v>161</v>
      </c>
      <c r="G1065" s="30">
        <f t="shared" si="65"/>
        <v>161</v>
      </c>
      <c r="H1065" s="30">
        <f t="shared" si="66"/>
        <v>189</v>
      </c>
      <c r="I1065" s="30">
        <f t="shared" si="67"/>
        <v>189</v>
      </c>
      <c r="J1065" s="31"/>
    </row>
    <row r="1066" spans="1:10" ht="30" customHeight="1">
      <c r="A1066" s="44" t="s">
        <v>2882</v>
      </c>
      <c r="B1066" s="41" t="s">
        <v>2883</v>
      </c>
      <c r="C1066" s="37">
        <v>1</v>
      </c>
      <c r="D1066" s="30" t="s">
        <v>2553</v>
      </c>
      <c r="E1066" s="30">
        <v>357</v>
      </c>
      <c r="F1066" s="30">
        <f t="shared" si="64"/>
        <v>410.54999999999995</v>
      </c>
      <c r="G1066" s="30">
        <f t="shared" si="65"/>
        <v>410.54999999999995</v>
      </c>
      <c r="H1066" s="30">
        <f t="shared" si="66"/>
        <v>481.95000000000005</v>
      </c>
      <c r="I1066" s="30">
        <f t="shared" si="67"/>
        <v>481.95000000000005</v>
      </c>
      <c r="J1066" s="31"/>
    </row>
    <row r="1067" spans="1:10" ht="30" customHeight="1">
      <c r="A1067" s="44" t="s">
        <v>2884</v>
      </c>
      <c r="B1067" s="41" t="s">
        <v>2885</v>
      </c>
      <c r="C1067" s="37">
        <v>1</v>
      </c>
      <c r="D1067" s="30" t="s">
        <v>2553</v>
      </c>
      <c r="E1067" s="30">
        <v>357</v>
      </c>
      <c r="F1067" s="30">
        <f t="shared" si="64"/>
        <v>410.54999999999995</v>
      </c>
      <c r="G1067" s="30">
        <f t="shared" si="65"/>
        <v>410.54999999999995</v>
      </c>
      <c r="H1067" s="30">
        <f t="shared" si="66"/>
        <v>481.95000000000005</v>
      </c>
      <c r="I1067" s="30">
        <f t="shared" si="67"/>
        <v>481.95000000000005</v>
      </c>
      <c r="J1067" s="31"/>
    </row>
    <row r="1068" spans="1:10" ht="30" customHeight="1">
      <c r="A1068" s="44" t="s">
        <v>2886</v>
      </c>
      <c r="B1068" s="41" t="s">
        <v>2887</v>
      </c>
      <c r="C1068" s="37">
        <v>1</v>
      </c>
      <c r="D1068" s="30" t="s">
        <v>2553</v>
      </c>
      <c r="E1068" s="30">
        <v>2360.34</v>
      </c>
      <c r="F1068" s="30">
        <f t="shared" si="64"/>
        <v>2714.391</v>
      </c>
      <c r="G1068" s="30">
        <f t="shared" si="65"/>
        <v>2714.391</v>
      </c>
      <c r="H1068" s="30">
        <f t="shared" si="66"/>
        <v>3186.4590000000003</v>
      </c>
      <c r="I1068" s="30">
        <f t="shared" si="67"/>
        <v>3186.4590000000003</v>
      </c>
      <c r="J1068" s="31"/>
    </row>
    <row r="1069" spans="1:10" ht="30" customHeight="1">
      <c r="A1069" s="44" t="s">
        <v>2888</v>
      </c>
      <c r="B1069" s="41" t="s">
        <v>2889</v>
      </c>
      <c r="C1069" s="37">
        <v>1</v>
      </c>
      <c r="D1069" s="30" t="s">
        <v>2553</v>
      </c>
      <c r="E1069" s="30">
        <v>1500</v>
      </c>
      <c r="F1069" s="30">
        <f t="shared" si="64"/>
        <v>1724.9999999999998</v>
      </c>
      <c r="G1069" s="30">
        <f>C1069*F1069</f>
        <v>1724.9999999999998</v>
      </c>
      <c r="H1069" s="30">
        <f>E1069*1.35</f>
        <v>2025.0000000000002</v>
      </c>
      <c r="I1069" s="30">
        <f t="shared" si="67"/>
        <v>2025.0000000000002</v>
      </c>
      <c r="J1069" s="31"/>
    </row>
    <row r="1070" spans="1:10" ht="30" customHeight="1">
      <c r="A1070" s="44"/>
      <c r="B1070" s="41" t="s">
        <v>779</v>
      </c>
      <c r="C1070" s="37">
        <v>1</v>
      </c>
      <c r="D1070" s="30"/>
      <c r="E1070" s="30"/>
      <c r="F1070" s="30"/>
      <c r="G1070" s="30"/>
      <c r="H1070" s="30">
        <v>1350</v>
      </c>
      <c r="I1070" s="30">
        <f t="shared" si="67"/>
        <v>1350</v>
      </c>
      <c r="J1070" s="31"/>
    </row>
    <row r="1071" spans="1:10" ht="30" customHeight="1">
      <c r="A1071" s="44"/>
      <c r="B1071" s="41" t="s">
        <v>778</v>
      </c>
      <c r="C1071" s="37">
        <v>1</v>
      </c>
      <c r="D1071" s="30"/>
      <c r="E1071" s="30"/>
      <c r="F1071" s="30"/>
      <c r="G1071" s="30"/>
      <c r="H1071" s="30">
        <v>1350</v>
      </c>
      <c r="I1071" s="30">
        <f t="shared" si="67"/>
        <v>1350</v>
      </c>
      <c r="J1071" s="31"/>
    </row>
    <row r="1072" spans="1:10" ht="30" customHeight="1">
      <c r="A1072" s="44"/>
      <c r="B1072" s="41" t="s">
        <v>780</v>
      </c>
      <c r="C1072" s="37">
        <v>1</v>
      </c>
      <c r="D1072" s="30"/>
      <c r="E1072" s="30"/>
      <c r="F1072" s="30"/>
      <c r="G1072" s="30"/>
      <c r="H1072" s="30">
        <v>1445</v>
      </c>
      <c r="I1072" s="30">
        <f t="shared" si="67"/>
        <v>1445</v>
      </c>
      <c r="J1072" s="31"/>
    </row>
    <row r="1073" spans="1:10" ht="30" customHeight="1">
      <c r="A1073" s="44"/>
      <c r="B1073" s="41" t="s">
        <v>781</v>
      </c>
      <c r="C1073" s="37">
        <v>1</v>
      </c>
      <c r="D1073" s="30"/>
      <c r="E1073" s="30"/>
      <c r="F1073" s="30"/>
      <c r="G1073" s="30"/>
      <c r="H1073" s="30">
        <v>2800</v>
      </c>
      <c r="I1073" s="30">
        <f t="shared" si="67"/>
        <v>2800</v>
      </c>
      <c r="J1073" s="31"/>
    </row>
    <row r="1074" spans="1:10" ht="30" customHeight="1">
      <c r="A1074" s="44"/>
      <c r="B1074" s="41" t="s">
        <v>782</v>
      </c>
      <c r="C1074" s="37">
        <v>1</v>
      </c>
      <c r="D1074" s="30"/>
      <c r="E1074" s="30"/>
      <c r="F1074" s="30"/>
      <c r="G1074" s="30"/>
      <c r="H1074" s="30">
        <v>2980</v>
      </c>
      <c r="I1074" s="30">
        <f t="shared" si="67"/>
        <v>2980</v>
      </c>
      <c r="J1074" s="31"/>
    </row>
    <row r="1075" spans="1:10" ht="30" customHeight="1">
      <c r="A1075" s="44"/>
      <c r="B1075" s="41" t="s">
        <v>783</v>
      </c>
      <c r="C1075" s="37">
        <v>1</v>
      </c>
      <c r="D1075" s="30"/>
      <c r="E1075" s="30"/>
      <c r="F1075" s="30"/>
      <c r="G1075" s="30"/>
      <c r="H1075" s="30">
        <v>3200</v>
      </c>
      <c r="I1075" s="30">
        <f t="shared" si="67"/>
        <v>3200</v>
      </c>
      <c r="J1075" s="31"/>
    </row>
    <row r="1076" spans="1:10" ht="30" customHeight="1">
      <c r="A1076" s="44"/>
      <c r="B1076" s="41" t="s">
        <v>784</v>
      </c>
      <c r="C1076" s="37">
        <v>1</v>
      </c>
      <c r="D1076" s="30"/>
      <c r="E1076" s="30"/>
      <c r="F1076" s="30"/>
      <c r="G1076" s="30"/>
      <c r="H1076" s="30">
        <v>3300</v>
      </c>
      <c r="I1076" s="30">
        <f t="shared" si="67"/>
        <v>3300</v>
      </c>
      <c r="J1076" s="31"/>
    </row>
    <row r="1077" spans="1:10" ht="30" customHeight="1">
      <c r="A1077" s="44"/>
      <c r="B1077" s="41" t="s">
        <v>785</v>
      </c>
      <c r="C1077" s="37">
        <v>1</v>
      </c>
      <c r="D1077" s="30"/>
      <c r="E1077" s="30"/>
      <c r="F1077" s="30"/>
      <c r="G1077" s="30"/>
      <c r="H1077" s="30">
        <v>1000</v>
      </c>
      <c r="I1077" s="30">
        <f t="shared" si="67"/>
        <v>1000</v>
      </c>
      <c r="J1077" s="31"/>
    </row>
    <row r="1078" spans="1:10" ht="30" customHeight="1">
      <c r="A1078" s="44"/>
      <c r="B1078" s="41" t="s">
        <v>786</v>
      </c>
      <c r="C1078" s="37">
        <v>1</v>
      </c>
      <c r="D1078" s="30"/>
      <c r="E1078" s="30"/>
      <c r="F1078" s="30"/>
      <c r="G1078" s="30"/>
      <c r="H1078" s="30">
        <v>960</v>
      </c>
      <c r="I1078" s="30">
        <f t="shared" si="67"/>
        <v>960</v>
      </c>
      <c r="J1078" s="31"/>
    </row>
    <row r="1079" spans="1:10" ht="30" customHeight="1">
      <c r="A1079" s="44"/>
      <c r="B1079" s="41" t="s">
        <v>787</v>
      </c>
      <c r="C1079" s="37">
        <v>1</v>
      </c>
      <c r="D1079" s="30"/>
      <c r="E1079" s="30"/>
      <c r="F1079" s="30"/>
      <c r="G1079" s="30"/>
      <c r="H1079" s="30">
        <v>2500</v>
      </c>
      <c r="I1079" s="30">
        <f t="shared" si="67"/>
        <v>2500</v>
      </c>
      <c r="J1079" s="31"/>
    </row>
    <row r="1080" spans="1:10" ht="30" customHeight="1">
      <c r="A1080" s="44"/>
      <c r="B1080" s="41" t="s">
        <v>788</v>
      </c>
      <c r="C1080" s="37">
        <v>1</v>
      </c>
      <c r="D1080" s="30"/>
      <c r="E1080" s="30"/>
      <c r="F1080" s="30"/>
      <c r="G1080" s="30"/>
      <c r="H1080" s="30">
        <v>900</v>
      </c>
      <c r="I1080" s="30">
        <f t="shared" si="67"/>
        <v>900</v>
      </c>
      <c r="J1080" s="31"/>
    </row>
    <row r="1081" spans="1:10" ht="30" customHeight="1">
      <c r="A1081" s="44"/>
      <c r="B1081" s="41" t="s">
        <v>789</v>
      </c>
      <c r="C1081" s="37">
        <v>1</v>
      </c>
      <c r="D1081" s="30"/>
      <c r="E1081" s="30"/>
      <c r="F1081" s="30"/>
      <c r="G1081" s="30"/>
      <c r="H1081" s="30">
        <v>800</v>
      </c>
      <c r="I1081" s="30">
        <f t="shared" si="67"/>
        <v>800</v>
      </c>
      <c r="J1081" s="31"/>
    </row>
    <row r="1082" spans="1:10" ht="30" customHeight="1">
      <c r="A1082" s="44"/>
      <c r="B1082" s="41" t="s">
        <v>790</v>
      </c>
      <c r="C1082" s="37">
        <v>1</v>
      </c>
      <c r="D1082" s="30"/>
      <c r="E1082" s="30"/>
      <c r="F1082" s="30"/>
      <c r="G1082" s="30"/>
      <c r="H1082" s="30">
        <v>800</v>
      </c>
      <c r="I1082" s="30">
        <f t="shared" si="67"/>
        <v>800</v>
      </c>
      <c r="J1082" s="31"/>
    </row>
    <row r="1083" spans="1:10" ht="30" customHeight="1">
      <c r="A1083" s="44"/>
      <c r="B1083" s="41" t="s">
        <v>791</v>
      </c>
      <c r="C1083" s="37">
        <v>2</v>
      </c>
      <c r="D1083" s="30"/>
      <c r="E1083" s="30"/>
      <c r="F1083" s="30"/>
      <c r="G1083" s="30"/>
      <c r="H1083" s="30">
        <v>2250</v>
      </c>
      <c r="I1083" s="30">
        <f t="shared" si="67"/>
        <v>4500</v>
      </c>
      <c r="J1083" s="31"/>
    </row>
    <row r="1084" spans="1:10" ht="30" customHeight="1">
      <c r="A1084" s="44"/>
      <c r="B1084" s="41" t="s">
        <v>792</v>
      </c>
      <c r="C1084" s="37">
        <v>1</v>
      </c>
      <c r="D1084" s="30"/>
      <c r="E1084" s="30"/>
      <c r="F1084" s="30"/>
      <c r="G1084" s="30"/>
      <c r="H1084" s="30">
        <v>3150</v>
      </c>
      <c r="I1084" s="30">
        <f t="shared" si="67"/>
        <v>3150</v>
      </c>
      <c r="J1084" s="31"/>
    </row>
    <row r="1085" spans="1:10" ht="30" customHeight="1">
      <c r="A1085" s="44"/>
      <c r="B1085" s="41" t="s">
        <v>793</v>
      </c>
      <c r="C1085" s="37">
        <v>1</v>
      </c>
      <c r="D1085" s="30"/>
      <c r="E1085" s="30"/>
      <c r="F1085" s="30"/>
      <c r="G1085" s="30"/>
      <c r="H1085" s="30">
        <v>1320</v>
      </c>
      <c r="I1085" s="30">
        <f t="shared" si="67"/>
        <v>1320</v>
      </c>
      <c r="J1085" s="31"/>
    </row>
    <row r="1086" spans="1:10" ht="30" customHeight="1">
      <c r="A1086" s="44"/>
      <c r="B1086" s="41" t="s">
        <v>794</v>
      </c>
      <c r="C1086" s="37">
        <v>1</v>
      </c>
      <c r="D1086" s="30"/>
      <c r="E1086" s="30"/>
      <c r="F1086" s="30"/>
      <c r="G1086" s="30"/>
      <c r="H1086" s="30">
        <v>870</v>
      </c>
      <c r="I1086" s="30">
        <f t="shared" si="67"/>
        <v>870</v>
      </c>
      <c r="J1086" s="31"/>
    </row>
    <row r="1087" spans="1:10" ht="30" customHeight="1">
      <c r="A1087" s="44"/>
      <c r="B1087" s="41" t="s">
        <v>795</v>
      </c>
      <c r="C1087" s="37">
        <v>1</v>
      </c>
      <c r="D1087" s="30"/>
      <c r="E1087" s="30"/>
      <c r="F1087" s="30"/>
      <c r="G1087" s="30"/>
      <c r="H1087" s="30">
        <v>870</v>
      </c>
      <c r="I1087" s="30">
        <f t="shared" si="67"/>
        <v>870</v>
      </c>
      <c r="J1087" s="31"/>
    </row>
    <row r="1088" spans="1:10" ht="30" customHeight="1">
      <c r="A1088" s="44"/>
      <c r="B1088" s="41" t="s">
        <v>796</v>
      </c>
      <c r="C1088" s="37">
        <v>1</v>
      </c>
      <c r="D1088" s="30"/>
      <c r="E1088" s="30"/>
      <c r="F1088" s="30"/>
      <c r="G1088" s="30"/>
      <c r="H1088" s="30">
        <v>450</v>
      </c>
      <c r="I1088" s="30">
        <f t="shared" si="67"/>
        <v>450</v>
      </c>
      <c r="J1088" s="31"/>
    </row>
    <row r="1089" spans="1:10" ht="30" customHeight="1">
      <c r="A1089" s="44"/>
      <c r="B1089" s="41" t="s">
        <v>800</v>
      </c>
      <c r="C1089" s="37">
        <v>1</v>
      </c>
      <c r="D1089" s="30" t="s">
        <v>2553</v>
      </c>
      <c r="E1089" s="30">
        <v>1741.25</v>
      </c>
      <c r="F1089" s="30">
        <f>E1089*1.15</f>
        <v>2002.4374999999998</v>
      </c>
      <c r="G1089" s="30">
        <f>C1089*F1089</f>
        <v>2002.4374999999998</v>
      </c>
      <c r="H1089" s="30">
        <f>E1089*1.35</f>
        <v>2350.6875</v>
      </c>
      <c r="I1089" s="30">
        <f t="shared" si="67"/>
        <v>2350.6875</v>
      </c>
      <c r="J1089" s="31"/>
    </row>
    <row r="1090" spans="1:10" ht="30" customHeight="1">
      <c r="A1090" s="44"/>
      <c r="B1090" s="41" t="s">
        <v>803</v>
      </c>
      <c r="C1090" s="37">
        <v>1</v>
      </c>
      <c r="D1090" s="30"/>
      <c r="E1090" s="30"/>
      <c r="F1090" s="30"/>
      <c r="G1090" s="30"/>
      <c r="H1090" s="30">
        <v>550</v>
      </c>
      <c r="I1090" s="30">
        <f t="shared" si="67"/>
        <v>550</v>
      </c>
      <c r="J1090" s="31"/>
    </row>
    <row r="1091" spans="1:10" ht="30" customHeight="1">
      <c r="A1091" s="44"/>
      <c r="B1091" s="41" t="s">
        <v>804</v>
      </c>
      <c r="C1091" s="37">
        <v>1</v>
      </c>
      <c r="D1091" s="30"/>
      <c r="E1091" s="30"/>
      <c r="F1091" s="30"/>
      <c r="G1091" s="30"/>
      <c r="H1091" s="30">
        <v>950</v>
      </c>
      <c r="I1091" s="30">
        <f aca="true" t="shared" si="68" ref="I1091:I1109">C1091*H1091</f>
        <v>950</v>
      </c>
      <c r="J1091" s="31"/>
    </row>
    <row r="1092" spans="1:10" ht="30" customHeight="1">
      <c r="A1092" s="44"/>
      <c r="B1092" s="41" t="s">
        <v>805</v>
      </c>
      <c r="C1092" s="37">
        <v>1</v>
      </c>
      <c r="D1092" s="30"/>
      <c r="E1092" s="30"/>
      <c r="F1092" s="30"/>
      <c r="G1092" s="30"/>
      <c r="H1092" s="30">
        <v>1040</v>
      </c>
      <c r="I1092" s="30">
        <f t="shared" si="68"/>
        <v>1040</v>
      </c>
      <c r="J1092" s="31"/>
    </row>
    <row r="1093" spans="1:10" ht="30" customHeight="1">
      <c r="A1093" s="44"/>
      <c r="B1093" s="41" t="s">
        <v>806</v>
      </c>
      <c r="C1093" s="37">
        <v>1</v>
      </c>
      <c r="D1093" s="30"/>
      <c r="E1093" s="30"/>
      <c r="F1093" s="30"/>
      <c r="G1093" s="30"/>
      <c r="H1093" s="30">
        <v>1932</v>
      </c>
      <c r="I1093" s="30">
        <f t="shared" si="68"/>
        <v>1932</v>
      </c>
      <c r="J1093" s="31"/>
    </row>
    <row r="1094" spans="1:10" ht="30" customHeight="1">
      <c r="A1094" s="44"/>
      <c r="B1094" s="41" t="s">
        <v>807</v>
      </c>
      <c r="C1094" s="37">
        <v>1</v>
      </c>
      <c r="D1094" s="30"/>
      <c r="E1094" s="30"/>
      <c r="F1094" s="30"/>
      <c r="G1094" s="30"/>
      <c r="H1094" s="30">
        <v>1350</v>
      </c>
      <c r="I1094" s="30">
        <f t="shared" si="68"/>
        <v>1350</v>
      </c>
      <c r="J1094" s="31"/>
    </row>
    <row r="1095" spans="1:10" ht="30" customHeight="1">
      <c r="A1095" s="44"/>
      <c r="B1095" s="41" t="s">
        <v>808</v>
      </c>
      <c r="C1095" s="37">
        <v>1</v>
      </c>
      <c r="D1095" s="30"/>
      <c r="E1095" s="30"/>
      <c r="F1095" s="30"/>
      <c r="G1095" s="30"/>
      <c r="H1095" s="30">
        <v>3860</v>
      </c>
      <c r="I1095" s="30">
        <f t="shared" si="68"/>
        <v>3860</v>
      </c>
      <c r="J1095" s="31"/>
    </row>
    <row r="1096" spans="1:10" ht="30" customHeight="1">
      <c r="A1096" s="44"/>
      <c r="B1096" s="41" t="s">
        <v>809</v>
      </c>
      <c r="C1096" s="37">
        <v>1</v>
      </c>
      <c r="D1096" s="30"/>
      <c r="E1096" s="30"/>
      <c r="F1096" s="30"/>
      <c r="G1096" s="30"/>
      <c r="H1096" s="30">
        <v>290</v>
      </c>
      <c r="I1096" s="30">
        <f t="shared" si="68"/>
        <v>290</v>
      </c>
      <c r="J1096" s="31"/>
    </row>
    <row r="1097" spans="1:10" ht="30" customHeight="1">
      <c r="A1097" s="44"/>
      <c r="B1097" s="41" t="s">
        <v>810</v>
      </c>
      <c r="C1097" s="37">
        <v>1</v>
      </c>
      <c r="D1097" s="30"/>
      <c r="E1097" s="30"/>
      <c r="F1097" s="30"/>
      <c r="G1097" s="30"/>
      <c r="H1097" s="30">
        <v>290</v>
      </c>
      <c r="I1097" s="30">
        <f t="shared" si="68"/>
        <v>290</v>
      </c>
      <c r="J1097" s="31"/>
    </row>
    <row r="1098" spans="1:10" ht="30" customHeight="1">
      <c r="A1098" s="44"/>
      <c r="B1098" s="41" t="s">
        <v>811</v>
      </c>
      <c r="C1098" s="37">
        <v>1</v>
      </c>
      <c r="D1098" s="30"/>
      <c r="E1098" s="30"/>
      <c r="F1098" s="30"/>
      <c r="G1098" s="30"/>
      <c r="H1098" s="30">
        <v>900</v>
      </c>
      <c r="I1098" s="30">
        <f t="shared" si="68"/>
        <v>900</v>
      </c>
      <c r="J1098" s="31"/>
    </row>
    <row r="1099" spans="1:10" ht="30" customHeight="1">
      <c r="A1099" s="44"/>
      <c r="B1099" s="41" t="s">
        <v>812</v>
      </c>
      <c r="C1099" s="37">
        <v>1</v>
      </c>
      <c r="D1099" s="30"/>
      <c r="E1099" s="30"/>
      <c r="F1099" s="30"/>
      <c r="G1099" s="30"/>
      <c r="H1099" s="30">
        <v>390</v>
      </c>
      <c r="I1099" s="30">
        <f t="shared" si="68"/>
        <v>390</v>
      </c>
      <c r="J1099" s="31"/>
    </row>
    <row r="1100" spans="1:10" ht="30" customHeight="1">
      <c r="A1100" s="44"/>
      <c r="B1100" s="41" t="s">
        <v>813</v>
      </c>
      <c r="C1100" s="37">
        <v>1</v>
      </c>
      <c r="D1100" s="30"/>
      <c r="E1100" s="30"/>
      <c r="F1100" s="30"/>
      <c r="G1100" s="30"/>
      <c r="H1100" s="30">
        <v>5300</v>
      </c>
      <c r="I1100" s="30">
        <f t="shared" si="68"/>
        <v>5300</v>
      </c>
      <c r="J1100" s="31"/>
    </row>
    <row r="1101" spans="1:10" ht="30" customHeight="1">
      <c r="A1101" s="44"/>
      <c r="B1101" s="41" t="s">
        <v>814</v>
      </c>
      <c r="C1101" s="37">
        <v>1</v>
      </c>
      <c r="D1101" s="30"/>
      <c r="E1101" s="30"/>
      <c r="F1101" s="30"/>
      <c r="G1101" s="30"/>
      <c r="H1101" s="30">
        <v>610</v>
      </c>
      <c r="I1101" s="30">
        <f t="shared" si="68"/>
        <v>610</v>
      </c>
      <c r="J1101" s="31"/>
    </row>
    <row r="1102" spans="1:10" ht="30" customHeight="1">
      <c r="A1102" s="44"/>
      <c r="B1102" s="41" t="s">
        <v>815</v>
      </c>
      <c r="C1102" s="37">
        <v>1</v>
      </c>
      <c r="D1102" s="30"/>
      <c r="E1102" s="30"/>
      <c r="F1102" s="30"/>
      <c r="G1102" s="30"/>
      <c r="H1102" s="30">
        <v>1000</v>
      </c>
      <c r="I1102" s="30">
        <f t="shared" si="68"/>
        <v>1000</v>
      </c>
      <c r="J1102" s="31"/>
    </row>
    <row r="1103" spans="1:10" ht="30" customHeight="1">
      <c r="A1103" s="44"/>
      <c r="B1103" s="41" t="s">
        <v>816</v>
      </c>
      <c r="C1103" s="37">
        <v>5</v>
      </c>
      <c r="D1103" s="30"/>
      <c r="E1103" s="30"/>
      <c r="F1103" s="30"/>
      <c r="G1103" s="30"/>
      <c r="H1103" s="30">
        <v>250</v>
      </c>
      <c r="I1103" s="30">
        <f t="shared" si="68"/>
        <v>1250</v>
      </c>
      <c r="J1103" s="31"/>
    </row>
    <row r="1104" spans="1:10" ht="30" customHeight="1">
      <c r="A1104" s="44"/>
      <c r="B1104" s="41" t="s">
        <v>817</v>
      </c>
      <c r="C1104" s="37">
        <v>5</v>
      </c>
      <c r="D1104" s="30"/>
      <c r="E1104" s="30"/>
      <c r="F1104" s="30"/>
      <c r="G1104" s="30"/>
      <c r="H1104" s="30">
        <v>250</v>
      </c>
      <c r="I1104" s="30">
        <f t="shared" si="68"/>
        <v>1250</v>
      </c>
      <c r="J1104" s="31"/>
    </row>
    <row r="1105" spans="1:10" ht="30" customHeight="1">
      <c r="A1105" s="44"/>
      <c r="B1105" s="41" t="s">
        <v>797</v>
      </c>
      <c r="C1105" s="37">
        <v>1</v>
      </c>
      <c r="D1105" s="30"/>
      <c r="E1105" s="30"/>
      <c r="F1105" s="30"/>
      <c r="G1105" s="30"/>
      <c r="H1105" s="30">
        <v>820</v>
      </c>
      <c r="I1105" s="30">
        <f t="shared" si="68"/>
        <v>820</v>
      </c>
      <c r="J1105" s="31"/>
    </row>
    <row r="1106" spans="1:10" ht="30" customHeight="1">
      <c r="A1106" s="42"/>
      <c r="B1106" s="42" t="s">
        <v>798</v>
      </c>
      <c r="C1106" s="38">
        <v>1</v>
      </c>
      <c r="D1106" s="31"/>
      <c r="E1106" s="31"/>
      <c r="F1106" s="31"/>
      <c r="G1106" s="31"/>
      <c r="H1106" s="35">
        <v>2250</v>
      </c>
      <c r="I1106" s="30">
        <f t="shared" si="68"/>
        <v>2250</v>
      </c>
      <c r="J1106" s="31"/>
    </row>
    <row r="1107" spans="1:10" ht="30" customHeight="1">
      <c r="A1107" s="42"/>
      <c r="B1107" s="42" t="s">
        <v>801</v>
      </c>
      <c r="C1107" s="38">
        <v>1</v>
      </c>
      <c r="D1107" s="31"/>
      <c r="E1107" s="31"/>
      <c r="F1107" s="31"/>
      <c r="G1107" s="31"/>
      <c r="H1107" s="35">
        <v>2060</v>
      </c>
      <c r="I1107" s="30">
        <f t="shared" si="68"/>
        <v>2060</v>
      </c>
      <c r="J1107" s="31"/>
    </row>
    <row r="1108" spans="1:10" ht="30" customHeight="1">
      <c r="A1108" s="42"/>
      <c r="B1108" s="42" t="s">
        <v>802</v>
      </c>
      <c r="C1108" s="38">
        <v>1</v>
      </c>
      <c r="D1108" s="31"/>
      <c r="E1108" s="31"/>
      <c r="F1108" s="31"/>
      <c r="G1108" s="31"/>
      <c r="H1108" s="35">
        <v>2060</v>
      </c>
      <c r="I1108" s="30">
        <f t="shared" si="68"/>
        <v>2060</v>
      </c>
      <c r="J1108" s="31"/>
    </row>
    <row r="1109" spans="1:10" ht="30" customHeight="1">
      <c r="A1109" s="42"/>
      <c r="B1109" s="42" t="s">
        <v>799</v>
      </c>
      <c r="C1109" s="38">
        <v>6</v>
      </c>
      <c r="D1109" s="31"/>
      <c r="E1109" s="31"/>
      <c r="F1109" s="31"/>
      <c r="G1109" s="31"/>
      <c r="H1109" s="35">
        <v>500</v>
      </c>
      <c r="I1109" s="30">
        <f t="shared" si="68"/>
        <v>3000</v>
      </c>
      <c r="J1109" s="31"/>
    </row>
    <row r="1110" spans="1:10" ht="30" customHeight="1">
      <c r="A1110" s="45"/>
      <c r="B1110" s="42"/>
      <c r="C1110" s="39"/>
      <c r="D1110" s="31"/>
      <c r="E1110" s="31"/>
      <c r="F1110" s="31"/>
      <c r="G1110" s="31"/>
      <c r="H1110" s="31"/>
      <c r="I1110" s="30">
        <f>SUM(I2:I1109)</f>
        <v>2865611.9480000013</v>
      </c>
      <c r="J1110" s="31"/>
    </row>
  </sheetData>
  <sheetProtection/>
  <printOptions/>
  <pageMargins left="0.75" right="0.75" top="1" bottom="1" header="0.5" footer="0.5"/>
  <pageSetup fitToHeight="30" orientation="portrait" paperSize="9" scale="3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ssv</cp:lastModifiedBy>
  <cp:lastPrinted>2013-07-11T19:23:31Z</cp:lastPrinted>
  <dcterms:created xsi:type="dcterms:W3CDTF">2012-11-12T10:34:52Z</dcterms:created>
  <dcterms:modified xsi:type="dcterms:W3CDTF">2013-10-04T06:37:39Z</dcterms:modified>
  <cp:category/>
  <cp:version/>
  <cp:contentType/>
  <cp:contentStatus/>
</cp:coreProperties>
</file>