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workbookProtection workbookPassword="E8A9" lockStructure="1" lockWindows="1"/>
  <bookViews>
    <workbookView xWindow="240" yWindow="45" windowWidth="15480" windowHeight="7995"/>
  </bookViews>
  <sheets>
    <sheet name="ПЧЕЛОВОДСТВО" sheetId="1" r:id="rId1"/>
    <sheet name="БОНДАРКА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28" i="2" l="1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3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D2" i="2"/>
  <c r="E2" i="2"/>
</calcChain>
</file>

<file path=xl/sharedStrings.xml><?xml version="1.0" encoding="utf-8"?>
<sst xmlns="http://schemas.openxmlformats.org/spreadsheetml/2006/main" count="262" uniqueCount="248">
  <si>
    <t>закупка</t>
  </si>
  <si>
    <t>розница</t>
  </si>
  <si>
    <t xml:space="preserve">наименование </t>
  </si>
  <si>
    <t>артикул</t>
  </si>
  <si>
    <t>решетка разделительная сп-пр</t>
  </si>
  <si>
    <t>решетка разделительная нек</t>
  </si>
  <si>
    <t>КПЧ-2</t>
  </si>
  <si>
    <t>Кормушка потолочная 2 л</t>
  </si>
  <si>
    <t xml:space="preserve"> ППЧ-1</t>
  </si>
  <si>
    <t xml:space="preserve">поилка под банку </t>
  </si>
  <si>
    <t>ТСМ</t>
  </si>
  <si>
    <t>Тара для рамки сотового меда</t>
  </si>
  <si>
    <t>многофункц устр-во</t>
  </si>
  <si>
    <t>Кубитейнер 4,5 л</t>
  </si>
  <si>
    <t xml:space="preserve">пыльцесборник </t>
  </si>
  <si>
    <t>ПСП-1</t>
  </si>
  <si>
    <t>ПСП-2</t>
  </si>
  <si>
    <t>Кормушка потолочная 1 л</t>
  </si>
  <si>
    <t>КПЧ-1</t>
  </si>
  <si>
    <t>Н-1</t>
  </si>
  <si>
    <t>КЛПЧ-01</t>
  </si>
  <si>
    <t>клеточка для подсадки маток пласт круг</t>
  </si>
  <si>
    <t>РСП-1</t>
  </si>
  <si>
    <t>прополисосборник пластиковый</t>
  </si>
  <si>
    <t>кормушка боковая 4 л</t>
  </si>
  <si>
    <t>кормушка потолочная 2,5 л</t>
  </si>
  <si>
    <t>кубитейнер 23 л</t>
  </si>
  <si>
    <t xml:space="preserve">кормушка боковая деревянная </t>
  </si>
  <si>
    <t>нож электрический  12 вт</t>
  </si>
  <si>
    <t>Посох</t>
  </si>
  <si>
    <t>ключ для куботейнера</t>
  </si>
  <si>
    <t>терморегулятор</t>
  </si>
  <si>
    <t>терморегулятор 0-20</t>
  </si>
  <si>
    <t>комплект соединит провод  для обогрева</t>
  </si>
  <si>
    <t xml:space="preserve">терморегулятор </t>
  </si>
  <si>
    <t>дымарь с частичной защитой меха кожзам</t>
  </si>
  <si>
    <t>держатель рамок на улье</t>
  </si>
  <si>
    <t>стол для распечатки сот 1 м нерж</t>
  </si>
  <si>
    <t>стол для распечатки сот 0,5 м нерж</t>
  </si>
  <si>
    <t>декристализатор инфракрасный на флягу</t>
  </si>
  <si>
    <t>декристализатор инфракрасный на куботейнер</t>
  </si>
  <si>
    <t>нож электрический 12 вт</t>
  </si>
  <si>
    <t>нож электрический  нержавейка 12 вт</t>
  </si>
  <si>
    <t>сверлильный механизм 5 отверстий</t>
  </si>
  <si>
    <t>проволока стальная 0,5 кг</t>
  </si>
  <si>
    <t xml:space="preserve">Игнашкин </t>
  </si>
  <si>
    <t>проволока стальная 0,25 кг</t>
  </si>
  <si>
    <t>проволока нержавейка 0,45 мм 0,5 кг</t>
  </si>
  <si>
    <t>проволока нержавейка 0,4 мм 0,5 кг</t>
  </si>
  <si>
    <t>щетка 2-х рядная натуральны ворс короткая</t>
  </si>
  <si>
    <t>щетка 3-х рядная натуральны ворс короткая</t>
  </si>
  <si>
    <t>щетка 4-х рядная натуральны ворс короткая</t>
  </si>
  <si>
    <t>щетка 2-х рядная натуральны ворс длинная</t>
  </si>
  <si>
    <t>роевня  малая</t>
  </si>
  <si>
    <t>роевня средняя</t>
  </si>
  <si>
    <t>роевня большая</t>
  </si>
  <si>
    <t>приспособление для натягивания проволоки</t>
  </si>
  <si>
    <t xml:space="preserve">электронаващиватель </t>
  </si>
  <si>
    <t>дым-пушка Варромор</t>
  </si>
  <si>
    <t>ручки для кубитейнеров, 2 шт.</t>
  </si>
  <si>
    <t>тележка-подъемник</t>
  </si>
  <si>
    <t>тележка для перевозки ульев</t>
  </si>
  <si>
    <t xml:space="preserve">подставка под улей складная </t>
  </si>
  <si>
    <t>нож электрический 12 вт с терморегулятором</t>
  </si>
  <si>
    <t>дозатор меда ручной</t>
  </si>
  <si>
    <t xml:space="preserve">воскотопка 12 рамочная нерж </t>
  </si>
  <si>
    <t>обогреватель 18 Вт 12 в</t>
  </si>
  <si>
    <t>обогреватель 10 Вт 12 в</t>
  </si>
  <si>
    <t>тсм-2000</t>
  </si>
  <si>
    <t>вощина</t>
  </si>
  <si>
    <t>каток еж</t>
  </si>
  <si>
    <t>гребешок-наващиватель</t>
  </si>
  <si>
    <t>скреп ременный  с храповым механизмом</t>
  </si>
  <si>
    <t>скребок из оцинкованной стали</t>
  </si>
  <si>
    <t>скребок из нержавеющей стали</t>
  </si>
  <si>
    <t>нож пасечный черный 200 мм</t>
  </si>
  <si>
    <t xml:space="preserve">натяжитель проволоки </t>
  </si>
  <si>
    <t>Волна</t>
  </si>
  <si>
    <t>вилка пластиковая</t>
  </si>
  <si>
    <t>вилка нержавеющая гнутая игла</t>
  </si>
  <si>
    <t>вилка нержавеющая прямая игла</t>
  </si>
  <si>
    <t xml:space="preserve">клип для ловли маток пластик </t>
  </si>
  <si>
    <t>щетка 2 ряд искуственный ворс</t>
  </si>
  <si>
    <t xml:space="preserve">доска прилетная съемная пластик </t>
  </si>
  <si>
    <t>Заградитель летка 3х элементный оцинк</t>
  </si>
  <si>
    <t>катушкодержатель</t>
  </si>
  <si>
    <t>нож пасечный черный 150 мм</t>
  </si>
  <si>
    <t>нож пасечный нержавеющий 250 мм</t>
  </si>
  <si>
    <t>нож пасечный нержавеющий 200 мм</t>
  </si>
  <si>
    <t>нож пасечный нержавеющий 150 мм</t>
  </si>
  <si>
    <t>Заградитель летка полукруглый оцинк</t>
  </si>
  <si>
    <t>дымарь нержавеющий меха кожзам</t>
  </si>
  <si>
    <t>щетка 1 рядная натуральны ворс длинная</t>
  </si>
  <si>
    <t>перчатки с нарукавниками полный облив латекс</t>
  </si>
  <si>
    <t>Заградитель летка 2х элементный оцинк</t>
  </si>
  <si>
    <t>Заградитель летка круглый пластик</t>
  </si>
  <si>
    <t>Заградитель летка круглый стакан пластик</t>
  </si>
  <si>
    <t xml:space="preserve">захват для рамок </t>
  </si>
  <si>
    <t>каток комбинированный</t>
  </si>
  <si>
    <t>Стамеска оцинкованная с деревянной ручкой</t>
  </si>
  <si>
    <t>стамеска черная с деревянной ручкой</t>
  </si>
  <si>
    <t>яшик для переноса 6 рамок фанера</t>
  </si>
  <si>
    <t>клеточка для маток пластик</t>
  </si>
  <si>
    <t>клеточка Титова металлическая</t>
  </si>
  <si>
    <t>дымарь металлический меха кожзам</t>
  </si>
  <si>
    <t>дымарь оцинкованный меха кожзам</t>
  </si>
  <si>
    <t>дымарь металлический меха съемные кожзам</t>
  </si>
  <si>
    <t>ручка для ульев</t>
  </si>
  <si>
    <t>лопатка для меда прямая нерж</t>
  </si>
  <si>
    <t>лопатка для меда полукруг нерж</t>
  </si>
  <si>
    <t xml:space="preserve">Заградитель летка круглый металл с покрытием </t>
  </si>
  <si>
    <t>кассета для медогонки обортная оцинкованная</t>
  </si>
  <si>
    <t>вальцы гравировальные</t>
  </si>
  <si>
    <t>скреп ременный</t>
  </si>
  <si>
    <t>фильтр для меда 2х секционный д-200 нерж</t>
  </si>
  <si>
    <t>арматура для солнечной воскотопки нерж</t>
  </si>
  <si>
    <t>лекало дадан</t>
  </si>
  <si>
    <t>лекало рута</t>
  </si>
  <si>
    <t>лекало магазин</t>
  </si>
  <si>
    <t>пчелоудалитель лепестковый</t>
  </si>
  <si>
    <t>цифры</t>
  </si>
  <si>
    <t>дырокол на 5 дыр</t>
  </si>
  <si>
    <t>скреп ульевой</t>
  </si>
  <si>
    <t>фильтр для меда 2х секционный д-200 оцинк</t>
  </si>
  <si>
    <t>воскотопка круглая 12 л нерж</t>
  </si>
  <si>
    <t>воскотопка круглая 17 л нерж</t>
  </si>
  <si>
    <t>нуклеус АПИДЕА</t>
  </si>
  <si>
    <t>нуклеус КИЛЕР</t>
  </si>
  <si>
    <t>вилка с прямыми иглами нерж ручка пласт</t>
  </si>
  <si>
    <t>вилка с изогнутыми иглами ручка пласт</t>
  </si>
  <si>
    <t>вилка с прямыми иглами нерж дерев ручка</t>
  </si>
  <si>
    <t xml:space="preserve">вилка и изогнутыми иглами нерж дерев ручка </t>
  </si>
  <si>
    <t>вилка вырез лазером</t>
  </si>
  <si>
    <t>вилка идеал ручка пласт</t>
  </si>
  <si>
    <t>вилка рекорд кончик изогнут</t>
  </si>
  <si>
    <t>цоколь Никот</t>
  </si>
  <si>
    <t>держатель мисочек Никот</t>
  </si>
  <si>
    <t>мисочки Никот</t>
  </si>
  <si>
    <t>клеточки Никот</t>
  </si>
  <si>
    <t>клеточка для перевозки матки</t>
  </si>
  <si>
    <t>клип для ловли маток нерж</t>
  </si>
  <si>
    <t>клип для ловли маток пластик прозрач</t>
  </si>
  <si>
    <t>трубка для метки маток</t>
  </si>
  <si>
    <t xml:space="preserve">Шпатель немецкий нерж </t>
  </si>
  <si>
    <t>Джентерский сот</t>
  </si>
  <si>
    <t>серные полоски 0,5 кг</t>
  </si>
  <si>
    <t>доза для сжигания серных полосок</t>
  </si>
  <si>
    <t>захват рамок</t>
  </si>
  <si>
    <t>катушкодержатель Германия</t>
  </si>
  <si>
    <t>нож электрический 220 вт</t>
  </si>
  <si>
    <t xml:space="preserve">нож электрический 220 вт 27 см </t>
  </si>
  <si>
    <t>нож электрический 220 вт 25 см</t>
  </si>
  <si>
    <t>мультибокс</t>
  </si>
  <si>
    <t>мешалка 5771</t>
  </si>
  <si>
    <t>разделители рамок нерж</t>
  </si>
  <si>
    <t>разделители рамок пластик</t>
  </si>
  <si>
    <t>маркер для метки маток</t>
  </si>
  <si>
    <t>наклейки на машину</t>
  </si>
  <si>
    <t>приманка в бутылочке для поимки роев</t>
  </si>
  <si>
    <t>Дымарь Профи</t>
  </si>
  <si>
    <t>дырокол для всавления втулок на 1 отверстие</t>
  </si>
  <si>
    <t>система НИКОТ</t>
  </si>
  <si>
    <t>паропроизводитель</t>
  </si>
  <si>
    <t>муравьинка</t>
  </si>
  <si>
    <t xml:space="preserve">перчатки с нарукавниками кожаные </t>
  </si>
  <si>
    <t>подушка 54х54</t>
  </si>
  <si>
    <t>подушка 74х54</t>
  </si>
  <si>
    <t>Костюм льняной на молнии</t>
  </si>
  <si>
    <t>Костюм из саржи с вышивкой</t>
  </si>
  <si>
    <t>Костюм из саржи на молнии</t>
  </si>
  <si>
    <t>Костюм из саржи с сеткой на молнии</t>
  </si>
  <si>
    <t>Костюм из саржи с сеткой австралийкой</t>
  </si>
  <si>
    <t>Костюм «Пчеловод»</t>
  </si>
  <si>
    <t>Костюм «Подсолнух»</t>
  </si>
  <si>
    <t>Куртка из бязи с сеткой на молнии</t>
  </si>
  <si>
    <t>Костюм из двунитки с сеткой на молнии</t>
  </si>
  <si>
    <t>Костюм пчеловода из двунитки</t>
  </si>
  <si>
    <t>Костюм пчеловода из бязи с сеткой на молнии</t>
  </si>
  <si>
    <t>Костюм пчеловода из бязи</t>
  </si>
  <si>
    <t>Костюм пчеловода из саржи с вышивкой с сеткой на молнии</t>
  </si>
  <si>
    <t>Костюм пчеловода из саржи</t>
  </si>
  <si>
    <t xml:space="preserve">Куртка из двунитки </t>
  </si>
  <si>
    <t>Куртка из двунитки  С сеткой на молнии</t>
  </si>
  <si>
    <t>Куртка из саржи</t>
  </si>
  <si>
    <t>Куртка из саржи с сеткой на молнии</t>
  </si>
  <si>
    <t>Сетка лицевая из ситца</t>
  </si>
  <si>
    <t>Сетка лицевая из бязи</t>
  </si>
  <si>
    <t>Сетка лицевая из бязи увеличенная</t>
  </si>
  <si>
    <t>Сетка круговая из бязи</t>
  </si>
  <si>
    <t xml:space="preserve">Сетка лицевая из бязи с пелериной </t>
  </si>
  <si>
    <t>Халат из бязи</t>
  </si>
  <si>
    <t xml:space="preserve">Халат из саржи </t>
  </si>
  <si>
    <t>Сетка льняная</t>
  </si>
  <si>
    <t>Куртка из бязи</t>
  </si>
  <si>
    <t>Комбинезон Евро</t>
  </si>
  <si>
    <t>Костюм  Евро</t>
  </si>
  <si>
    <t>Костюм голубой бязь легкий</t>
  </si>
  <si>
    <t xml:space="preserve">костюм двунитка </t>
  </si>
  <si>
    <t>костюм эконом</t>
  </si>
  <si>
    <t>костюм детский с сеткой</t>
  </si>
  <si>
    <t xml:space="preserve">костюм камуфлированный саржа </t>
  </si>
  <si>
    <t>комбинезон двунитка</t>
  </si>
  <si>
    <t>куртка облегченная голубая бязь</t>
  </si>
  <si>
    <t>куртка кс-1 двунитка</t>
  </si>
  <si>
    <t>куртка евро</t>
  </si>
  <si>
    <t>куртка камуфляж</t>
  </si>
  <si>
    <t>куртка австралийка двунитка</t>
  </si>
  <si>
    <t>переходник для привода на редукторную медогонку</t>
  </si>
  <si>
    <t>блок управления для привода ПЭМ-90И</t>
  </si>
  <si>
    <t>Привод электрический 12 Вт</t>
  </si>
  <si>
    <t>ПЭМ-90И</t>
  </si>
  <si>
    <t>ПЭМ-90М</t>
  </si>
  <si>
    <t>Медогонка Дюймовочка 2 рам оц. Кран задвижка</t>
  </si>
  <si>
    <t xml:space="preserve">Медогонки 2-х рамочные </t>
  </si>
  <si>
    <t xml:space="preserve">Медогонки 3-х рамочные </t>
  </si>
  <si>
    <t>медогонка М3-ОК оц</t>
  </si>
  <si>
    <t>медогонка М4-ОК оц</t>
  </si>
  <si>
    <t>вилка ручка зеленая нерж</t>
  </si>
  <si>
    <t xml:space="preserve">Заградитель летка короткий нерж </t>
  </si>
  <si>
    <t>рамкодетали на рамку Дадан</t>
  </si>
  <si>
    <t>рамкодетали на магазинную рамку</t>
  </si>
  <si>
    <t>рамкодетали на рамку Рута</t>
  </si>
  <si>
    <t>кассета для медогонки обортная нержавеющая</t>
  </si>
  <si>
    <t xml:space="preserve">Медогонка 2 рам касс оборот оцинк привод червяч </t>
  </si>
  <si>
    <t>воскотопка паровая рамочная 12-19 рамок</t>
  </si>
  <si>
    <t>ВТПР-12</t>
  </si>
  <si>
    <t>терморегулятор 10А -50/+125 220В</t>
  </si>
  <si>
    <t>ЦРТ-01</t>
  </si>
  <si>
    <t>ЦРТ-01М</t>
  </si>
  <si>
    <t>терморегулятор 5А -50/+125 220В</t>
  </si>
  <si>
    <t>ЦРТ-02</t>
  </si>
  <si>
    <t>Артикул</t>
  </si>
  <si>
    <t>Наименование</t>
  </si>
  <si>
    <t>опт</t>
  </si>
  <si>
    <t>мелкий опт</t>
  </si>
  <si>
    <t>бочка дубовая 50 л</t>
  </si>
  <si>
    <t>бочка дубовая 25 л</t>
  </si>
  <si>
    <t>бочка дубовая 10 л</t>
  </si>
  <si>
    <t>ООО Лер</t>
  </si>
  <si>
    <t>кадушка дубовая 150 л</t>
  </si>
  <si>
    <t>БЧ-050</t>
  </si>
  <si>
    <t>БЧ-025</t>
  </si>
  <si>
    <t>БЧ-010</t>
  </si>
  <si>
    <t>КД-150</t>
  </si>
  <si>
    <t>Воскотопка круглая оцинковка</t>
  </si>
  <si>
    <t>ВТП</t>
  </si>
  <si>
    <t>опт от 100 000</t>
  </si>
  <si>
    <t>мелкий опт от 30 000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</si>
</sst>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Protection="1">
      <protection hidden="1"/>
    </xf>
    <xf numFmtId="0" fontId="0" fillId="0" borderId="0" xfId="0" applyAlignment="1" applyProtection="1">
      <alignment wrapText="1"/>
      <protection hidden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1"/>
  <sheetViews>
    <sheetView windowProtection="1" tabSelected="1" workbookViewId="0">
      <selection activeCell="H3" sqref="H3"/>
    </sheetView>
  </sheetViews>
  <sheetFormatPr defaultRowHeight="15" x14ac:dyDescent="0.25"/>
  <cols>
    <col min="2" max="2" width="69" customWidth="1"/>
    <col min="3" max="3" width="0" style="2" hidden="1" customWidth="1"/>
    <col min="4" max="5" width="9.140625" style="2"/>
    <col min="8" max="8" width="16" customWidth="1"/>
  </cols>
  <sheetData>
    <row r="1" spans="1:6" ht="41.25" customHeight="1" x14ac:dyDescent="0.25">
      <c r="A1" t="s">
        <v>3</v>
      </c>
      <c r="B1" t="s">
        <v>2</v>
      </c>
      <c r="C1" s="2" t="s">
        <v>0</v>
      </c>
      <c r="D1" s="3" t="s">
        <v>246</v>
      </c>
      <c r="E1" s="3" t="s">
        <v>247</v>
      </c>
      <c r="F1" t="s">
        <v>1</v>
      </c>
    </row>
    <row r="2" spans="1:6" x14ac:dyDescent="0.25">
      <c r="B2" t="s">
        <v>115</v>
      </c>
      <c r="C2" s="2">
        <v>198.47</v>
      </c>
      <c r="D2" s="2">
        <v>228.2405</v>
      </c>
      <c r="E2" s="2">
        <v>248.08750000000001</v>
      </c>
      <c r="F2">
        <v>350</v>
      </c>
    </row>
    <row r="3" spans="1:6" x14ac:dyDescent="0.25">
      <c r="B3" t="s">
        <v>208</v>
      </c>
      <c r="C3" s="2">
        <v>2610.9</v>
      </c>
      <c r="D3" s="2">
        <v>3002.5349999999999</v>
      </c>
      <c r="E3" s="2">
        <v>3263.625</v>
      </c>
      <c r="F3">
        <v>3500</v>
      </c>
    </row>
    <row r="4" spans="1:6" x14ac:dyDescent="0.25">
      <c r="D4" s="2">
        <v>0</v>
      </c>
      <c r="E4" s="2">
        <v>0</v>
      </c>
    </row>
    <row r="5" spans="1:6" x14ac:dyDescent="0.25">
      <c r="B5" t="s">
        <v>112</v>
      </c>
      <c r="C5" s="2">
        <v>24112</v>
      </c>
      <c r="D5" s="2">
        <v>27728.799999999999</v>
      </c>
      <c r="E5" s="2">
        <v>30140</v>
      </c>
      <c r="F5">
        <v>32000</v>
      </c>
    </row>
    <row r="6" spans="1:6" x14ac:dyDescent="0.25">
      <c r="B6" t="s">
        <v>217</v>
      </c>
      <c r="C6" s="2">
        <v>78</v>
      </c>
      <c r="D6" s="2">
        <v>89.7</v>
      </c>
      <c r="E6" s="2">
        <v>97.5</v>
      </c>
      <c r="F6">
        <v>150</v>
      </c>
    </row>
    <row r="7" spans="1:6" x14ac:dyDescent="0.25">
      <c r="B7" t="s">
        <v>78</v>
      </c>
      <c r="C7" s="2">
        <v>44.2</v>
      </c>
      <c r="D7" s="2">
        <v>50.83</v>
      </c>
      <c r="E7" s="2">
        <v>55.25</v>
      </c>
      <c r="F7">
        <v>80</v>
      </c>
    </row>
    <row r="8" spans="1:6" x14ac:dyDescent="0.25">
      <c r="B8" t="s">
        <v>79</v>
      </c>
      <c r="C8" s="2">
        <v>81.400000000000006</v>
      </c>
      <c r="D8" s="2">
        <v>93.61</v>
      </c>
      <c r="E8" s="2">
        <v>101.75</v>
      </c>
      <c r="F8">
        <v>120</v>
      </c>
    </row>
    <row r="9" spans="1:6" x14ac:dyDescent="0.25">
      <c r="B9" t="s">
        <v>80</v>
      </c>
      <c r="C9" s="2">
        <v>75.900000000000006</v>
      </c>
      <c r="D9" s="2">
        <v>87.284999999999997</v>
      </c>
      <c r="E9" s="2">
        <v>94.875</v>
      </c>
      <c r="F9">
        <v>120</v>
      </c>
    </row>
    <row r="10" spans="1:6" x14ac:dyDescent="0.25">
      <c r="B10" t="s">
        <v>128</v>
      </c>
      <c r="C10" s="2">
        <v>198.52</v>
      </c>
      <c r="D10" s="2">
        <v>228.29800000000003</v>
      </c>
      <c r="E10" s="2">
        <v>248.15</v>
      </c>
      <c r="F10">
        <v>250</v>
      </c>
    </row>
    <row r="11" spans="1:6" x14ac:dyDescent="0.25">
      <c r="B11" t="s">
        <v>129</v>
      </c>
      <c r="C11" s="2">
        <v>216.85</v>
      </c>
      <c r="D11" s="2">
        <v>249.3775</v>
      </c>
      <c r="E11" s="2">
        <v>271.0625</v>
      </c>
      <c r="F11">
        <v>300</v>
      </c>
    </row>
    <row r="12" spans="1:6" x14ac:dyDescent="0.25">
      <c r="B12" t="s">
        <v>130</v>
      </c>
      <c r="C12" s="2">
        <v>262.89999999999998</v>
      </c>
      <c r="D12" s="2">
        <v>302.33499999999998</v>
      </c>
      <c r="E12" s="2">
        <v>328.625</v>
      </c>
      <c r="F12">
        <v>550</v>
      </c>
    </row>
    <row r="13" spans="1:6" x14ac:dyDescent="0.25">
      <c r="B13" t="s">
        <v>131</v>
      </c>
      <c r="C13" s="2">
        <v>321.92</v>
      </c>
      <c r="D13" s="2">
        <v>370.20800000000003</v>
      </c>
      <c r="E13" s="2">
        <v>402.4</v>
      </c>
      <c r="F13">
        <v>600</v>
      </c>
    </row>
    <row r="14" spans="1:6" x14ac:dyDescent="0.25">
      <c r="B14" t="s">
        <v>132</v>
      </c>
      <c r="C14" s="2">
        <v>613.1</v>
      </c>
      <c r="D14" s="2">
        <v>705.06500000000005</v>
      </c>
      <c r="E14" s="2">
        <v>766.375</v>
      </c>
      <c r="F14">
        <v>1100</v>
      </c>
    </row>
    <row r="15" spans="1:6" x14ac:dyDescent="0.25">
      <c r="B15" t="s">
        <v>133</v>
      </c>
      <c r="C15" s="2">
        <v>607</v>
      </c>
      <c r="D15" s="2">
        <v>698.05</v>
      </c>
      <c r="E15" s="2">
        <v>758.75</v>
      </c>
      <c r="F15">
        <v>1000</v>
      </c>
    </row>
    <row r="16" spans="1:6" x14ac:dyDescent="0.25">
      <c r="B16" t="s">
        <v>134</v>
      </c>
      <c r="C16" s="2">
        <v>694</v>
      </c>
      <c r="D16" s="2">
        <v>798.1</v>
      </c>
      <c r="E16" s="2">
        <v>867.5</v>
      </c>
      <c r="F16">
        <v>1100</v>
      </c>
    </row>
    <row r="17" spans="1:6" x14ac:dyDescent="0.25">
      <c r="D17" s="2">
        <v>0</v>
      </c>
      <c r="E17" s="2">
        <v>0</v>
      </c>
    </row>
    <row r="18" spans="1:6" x14ac:dyDescent="0.25">
      <c r="A18" t="s">
        <v>245</v>
      </c>
      <c r="B18" t="s">
        <v>244</v>
      </c>
      <c r="C18" s="2">
        <v>3482</v>
      </c>
      <c r="D18" s="2">
        <v>4004.3</v>
      </c>
      <c r="E18" s="2">
        <v>4352.5</v>
      </c>
      <c r="F18">
        <v>4750</v>
      </c>
    </row>
    <row r="19" spans="1:6" x14ac:dyDescent="0.25">
      <c r="B19" t="s">
        <v>124</v>
      </c>
      <c r="C19" s="2">
        <v>3300</v>
      </c>
      <c r="D19" s="2">
        <v>3795</v>
      </c>
      <c r="E19" s="2">
        <v>4125</v>
      </c>
      <c r="F19">
        <v>4500</v>
      </c>
    </row>
    <row r="20" spans="1:6" x14ac:dyDescent="0.25">
      <c r="B20" t="s">
        <v>125</v>
      </c>
      <c r="C20" s="2">
        <v>4290</v>
      </c>
      <c r="D20" s="2">
        <v>4933.5</v>
      </c>
      <c r="E20" s="2">
        <v>5362.5</v>
      </c>
      <c r="F20">
        <v>550</v>
      </c>
    </row>
    <row r="21" spans="1:6" x14ac:dyDescent="0.25">
      <c r="B21" t="s">
        <v>65</v>
      </c>
      <c r="C21" s="2">
        <v>7980</v>
      </c>
      <c r="D21" s="2">
        <v>9177</v>
      </c>
      <c r="E21" s="2">
        <v>9975</v>
      </c>
      <c r="F21">
        <v>11500</v>
      </c>
    </row>
    <row r="22" spans="1:6" x14ac:dyDescent="0.25">
      <c r="A22" t="s">
        <v>225</v>
      </c>
      <c r="B22" t="s">
        <v>224</v>
      </c>
      <c r="C22" s="2">
        <v>8360</v>
      </c>
      <c r="D22" s="2">
        <v>9614</v>
      </c>
      <c r="E22" s="2">
        <v>10450</v>
      </c>
      <c r="F22">
        <v>11000</v>
      </c>
    </row>
    <row r="23" spans="1:6" x14ac:dyDescent="0.25">
      <c r="B23" t="s">
        <v>69</v>
      </c>
      <c r="C23" s="2">
        <v>338.24</v>
      </c>
      <c r="D23" s="2">
        <v>388.976</v>
      </c>
      <c r="E23" s="2">
        <v>422.8</v>
      </c>
      <c r="F23">
        <v>450</v>
      </c>
    </row>
    <row r="24" spans="1:6" x14ac:dyDescent="0.25">
      <c r="B24" t="s">
        <v>71</v>
      </c>
      <c r="C24" s="2">
        <v>24.2</v>
      </c>
      <c r="D24" s="2">
        <v>27.83</v>
      </c>
      <c r="E24" s="2">
        <v>30.25</v>
      </c>
      <c r="F24">
        <v>35</v>
      </c>
    </row>
    <row r="25" spans="1:6" x14ac:dyDescent="0.25">
      <c r="D25" s="2">
        <v>0</v>
      </c>
      <c r="E25" s="2">
        <v>0</v>
      </c>
    </row>
    <row r="26" spans="1:6" x14ac:dyDescent="0.25">
      <c r="B26" t="s">
        <v>39</v>
      </c>
      <c r="C26" s="2">
        <v>1556</v>
      </c>
      <c r="D26" s="2">
        <v>1789.4</v>
      </c>
      <c r="E26" s="2">
        <v>1945</v>
      </c>
      <c r="F26">
        <v>2200</v>
      </c>
    </row>
    <row r="27" spans="1:6" x14ac:dyDescent="0.25">
      <c r="B27" t="s">
        <v>40</v>
      </c>
      <c r="C27" s="2">
        <v>1556</v>
      </c>
      <c r="D27" s="2">
        <v>1789.4</v>
      </c>
      <c r="E27" s="2">
        <v>1945</v>
      </c>
      <c r="F27">
        <v>2200</v>
      </c>
    </row>
    <row r="28" spans="1:6" x14ac:dyDescent="0.25">
      <c r="B28" t="s">
        <v>136</v>
      </c>
      <c r="C28" s="2">
        <v>9.31</v>
      </c>
      <c r="D28" s="2">
        <v>10.7065</v>
      </c>
      <c r="E28" s="2">
        <v>11.637499999999999</v>
      </c>
      <c r="F28">
        <v>17.5</v>
      </c>
    </row>
    <row r="29" spans="1:6" x14ac:dyDescent="0.25">
      <c r="B29" t="s">
        <v>36</v>
      </c>
      <c r="C29" s="2">
        <v>220</v>
      </c>
      <c r="D29" s="2">
        <v>253</v>
      </c>
      <c r="E29" s="2">
        <v>275</v>
      </c>
      <c r="F29">
        <v>300</v>
      </c>
    </row>
    <row r="31" spans="1:6" x14ac:dyDescent="0.25">
      <c r="B31" t="s">
        <v>144</v>
      </c>
      <c r="C31" s="2">
        <v>2295</v>
      </c>
      <c r="F31">
        <v>3000</v>
      </c>
    </row>
    <row r="32" spans="1:6" x14ac:dyDescent="0.25">
      <c r="B32" t="s">
        <v>146</v>
      </c>
      <c r="C32" s="2">
        <v>270</v>
      </c>
      <c r="F32">
        <v>440</v>
      </c>
    </row>
    <row r="33" spans="2:6" x14ac:dyDescent="0.25">
      <c r="B33" t="s">
        <v>64</v>
      </c>
      <c r="C33" s="2">
        <v>12000</v>
      </c>
      <c r="D33" s="2">
        <v>13800</v>
      </c>
      <c r="E33" s="2">
        <v>15000</v>
      </c>
      <c r="F33">
        <v>20000</v>
      </c>
    </row>
    <row r="34" spans="2:6" x14ac:dyDescent="0.25">
      <c r="B34" t="s">
        <v>83</v>
      </c>
      <c r="C34" s="2">
        <v>19</v>
      </c>
      <c r="D34" s="2">
        <v>21.85</v>
      </c>
      <c r="E34" s="2">
        <v>23.75</v>
      </c>
      <c r="F34">
        <v>30</v>
      </c>
    </row>
    <row r="35" spans="2:6" x14ac:dyDescent="0.25">
      <c r="B35" t="s">
        <v>104</v>
      </c>
      <c r="C35" s="2">
        <v>145.55000000000001</v>
      </c>
      <c r="D35" s="2">
        <v>167.38249999999999</v>
      </c>
      <c r="E35" s="2">
        <v>181.9375</v>
      </c>
      <c r="F35">
        <v>250</v>
      </c>
    </row>
    <row r="36" spans="2:6" x14ac:dyDescent="0.25">
      <c r="B36" t="s">
        <v>106</v>
      </c>
      <c r="C36" s="2">
        <v>163.19</v>
      </c>
      <c r="D36" s="2">
        <v>187.66849999999999</v>
      </c>
      <c r="E36" s="2">
        <v>203.98750000000001</v>
      </c>
      <c r="F36">
        <v>300</v>
      </c>
    </row>
    <row r="37" spans="2:6" x14ac:dyDescent="0.25">
      <c r="B37" t="s">
        <v>105</v>
      </c>
      <c r="C37" s="2">
        <v>162.12</v>
      </c>
      <c r="D37" s="2">
        <v>186.43799999999999</v>
      </c>
      <c r="E37" s="2">
        <v>202.65</v>
      </c>
      <c r="F37">
        <v>300</v>
      </c>
    </row>
    <row r="38" spans="2:6" x14ac:dyDescent="0.25">
      <c r="B38" t="s">
        <v>105</v>
      </c>
      <c r="C38" s="2">
        <v>201</v>
      </c>
      <c r="D38" s="2">
        <v>231.15</v>
      </c>
      <c r="E38" s="2">
        <v>251.25</v>
      </c>
      <c r="F38">
        <v>350</v>
      </c>
    </row>
    <row r="39" spans="2:6" x14ac:dyDescent="0.25">
      <c r="B39" t="s">
        <v>35</v>
      </c>
      <c r="C39" s="2">
        <v>237.7</v>
      </c>
      <c r="D39" s="2">
        <v>273.35500000000002</v>
      </c>
      <c r="E39" s="2">
        <v>297.125</v>
      </c>
      <c r="F39">
        <v>320</v>
      </c>
    </row>
    <row r="40" spans="2:6" x14ac:dyDescent="0.25">
      <c r="B40" t="s">
        <v>91</v>
      </c>
      <c r="C40" s="2">
        <v>382.52</v>
      </c>
      <c r="D40" s="2">
        <v>439.89799999999997</v>
      </c>
      <c r="E40" s="2">
        <v>478.15</v>
      </c>
      <c r="F40">
        <v>550</v>
      </c>
    </row>
    <row r="41" spans="2:6" x14ac:dyDescent="0.25">
      <c r="B41" t="s">
        <v>159</v>
      </c>
      <c r="C41" s="2">
        <v>627.27</v>
      </c>
      <c r="D41" s="2">
        <v>721.3605</v>
      </c>
      <c r="E41" s="2">
        <v>784.08749999999998</v>
      </c>
      <c r="F41">
        <v>1200</v>
      </c>
    </row>
    <row r="45" spans="2:6" x14ac:dyDescent="0.25">
      <c r="B45" t="s">
        <v>58</v>
      </c>
      <c r="C45" s="2">
        <v>2615</v>
      </c>
      <c r="D45" s="2">
        <v>3007.25</v>
      </c>
      <c r="E45" s="2">
        <v>3268.75</v>
      </c>
      <c r="F45">
        <v>3500</v>
      </c>
    </row>
    <row r="46" spans="2:6" x14ac:dyDescent="0.25">
      <c r="B46" t="s">
        <v>121</v>
      </c>
      <c r="C46" s="2">
        <v>440</v>
      </c>
      <c r="D46" s="2">
        <v>506</v>
      </c>
      <c r="E46" s="2">
        <v>550</v>
      </c>
      <c r="F46">
        <v>600</v>
      </c>
    </row>
    <row r="47" spans="2:6" x14ac:dyDescent="0.25">
      <c r="B47" t="s">
        <v>160</v>
      </c>
      <c r="C47" s="2">
        <v>709.1</v>
      </c>
      <c r="F47">
        <v>1100</v>
      </c>
    </row>
    <row r="48" spans="2:6" x14ac:dyDescent="0.25">
      <c r="B48" t="s">
        <v>84</v>
      </c>
      <c r="C48" s="2">
        <v>23.76</v>
      </c>
      <c r="D48" s="2">
        <v>27.324000000000002</v>
      </c>
      <c r="E48" s="2">
        <v>29.7</v>
      </c>
      <c r="F48">
        <v>30</v>
      </c>
    </row>
    <row r="49" spans="2:6" x14ac:dyDescent="0.25">
      <c r="B49" t="s">
        <v>94</v>
      </c>
      <c r="C49" s="2">
        <v>16.2</v>
      </c>
      <c r="D49" s="2">
        <v>18.63</v>
      </c>
      <c r="E49" s="2">
        <v>20.25</v>
      </c>
      <c r="F49">
        <v>25</v>
      </c>
    </row>
    <row r="50" spans="2:6" x14ac:dyDescent="0.25">
      <c r="B50" t="s">
        <v>90</v>
      </c>
      <c r="C50" s="2">
        <v>11.53</v>
      </c>
      <c r="D50" s="2">
        <v>13.259499999999997</v>
      </c>
      <c r="E50" s="2">
        <v>14.4125</v>
      </c>
      <c r="F50">
        <v>20</v>
      </c>
    </row>
    <row r="51" spans="2:6" x14ac:dyDescent="0.25">
      <c r="B51" t="s">
        <v>95</v>
      </c>
      <c r="C51" s="2">
        <v>12.96</v>
      </c>
      <c r="D51" s="2">
        <v>14.904000000000002</v>
      </c>
      <c r="E51" s="2">
        <v>16.2</v>
      </c>
      <c r="F51">
        <v>18</v>
      </c>
    </row>
    <row r="52" spans="2:6" x14ac:dyDescent="0.25">
      <c r="B52" t="s">
        <v>96</v>
      </c>
      <c r="C52" s="2">
        <v>6.9</v>
      </c>
      <c r="D52" s="2">
        <v>7.9349999999999996</v>
      </c>
      <c r="E52" s="2">
        <v>8.625</v>
      </c>
      <c r="F52">
        <v>10</v>
      </c>
    </row>
    <row r="53" spans="2:6" x14ac:dyDescent="0.25">
      <c r="B53" t="s">
        <v>110</v>
      </c>
      <c r="C53" s="2">
        <v>13.2</v>
      </c>
      <c r="D53" s="2">
        <v>15.18</v>
      </c>
      <c r="E53" s="2">
        <v>16.5</v>
      </c>
      <c r="F53">
        <v>19</v>
      </c>
    </row>
    <row r="54" spans="2:6" x14ac:dyDescent="0.25">
      <c r="B54" t="s">
        <v>218</v>
      </c>
      <c r="C54" s="2">
        <v>21.46</v>
      </c>
      <c r="D54" s="2">
        <v>24.679000000000002</v>
      </c>
      <c r="E54" s="2">
        <v>26.824999999999999</v>
      </c>
      <c r="F54">
        <v>45</v>
      </c>
    </row>
    <row r="55" spans="2:6" x14ac:dyDescent="0.25">
      <c r="B55" t="s">
        <v>97</v>
      </c>
      <c r="C55" s="2">
        <v>52.64</v>
      </c>
      <c r="D55" s="2">
        <v>60.536000000000001</v>
      </c>
      <c r="E55" s="2">
        <v>65.8</v>
      </c>
      <c r="F55">
        <v>80</v>
      </c>
    </row>
    <row r="56" spans="2:6" x14ac:dyDescent="0.25">
      <c r="B56" t="s">
        <v>147</v>
      </c>
      <c r="C56" s="2">
        <v>159</v>
      </c>
      <c r="D56" s="2">
        <v>182.85</v>
      </c>
      <c r="E56" s="2">
        <v>198.75</v>
      </c>
      <c r="F56">
        <v>250</v>
      </c>
    </row>
    <row r="57" spans="2:6" x14ac:dyDescent="0.25">
      <c r="B57" t="s">
        <v>147</v>
      </c>
      <c r="C57" s="2">
        <v>82.27</v>
      </c>
      <c r="D57" s="2">
        <v>94.610499999999988</v>
      </c>
      <c r="E57" s="2">
        <v>102.83750000000001</v>
      </c>
      <c r="F57">
        <v>150</v>
      </c>
    </row>
    <row r="58" spans="2:6" x14ac:dyDescent="0.25">
      <c r="B58" t="s">
        <v>111</v>
      </c>
      <c r="C58" s="2">
        <v>368.3</v>
      </c>
      <c r="D58" s="2">
        <v>423.54500000000002</v>
      </c>
      <c r="E58" s="2">
        <v>460.375</v>
      </c>
      <c r="F58">
        <v>600</v>
      </c>
    </row>
    <row r="59" spans="2:6" x14ac:dyDescent="0.25">
      <c r="B59" t="s">
        <v>222</v>
      </c>
      <c r="C59" s="2">
        <v>540</v>
      </c>
      <c r="D59" s="2">
        <v>621</v>
      </c>
      <c r="E59" s="2">
        <v>675</v>
      </c>
      <c r="F59">
        <v>1000</v>
      </c>
    </row>
    <row r="60" spans="2:6" x14ac:dyDescent="0.25">
      <c r="B60" t="s">
        <v>70</v>
      </c>
      <c r="C60" s="2">
        <v>138.9</v>
      </c>
      <c r="D60" s="2">
        <v>159.73500000000001</v>
      </c>
      <c r="E60" s="2">
        <v>173.625</v>
      </c>
      <c r="F60">
        <v>190</v>
      </c>
    </row>
    <row r="61" spans="2:6" x14ac:dyDescent="0.25">
      <c r="B61" t="s">
        <v>98</v>
      </c>
      <c r="C61" s="2">
        <v>44.22</v>
      </c>
      <c r="D61" s="2">
        <v>50.853000000000002</v>
      </c>
      <c r="E61" s="2">
        <v>55.274999999999999</v>
      </c>
      <c r="F61">
        <v>80</v>
      </c>
    </row>
    <row r="62" spans="2:6" x14ac:dyDescent="0.25">
      <c r="D62" s="2">
        <v>0</v>
      </c>
      <c r="E62" s="2">
        <v>0</v>
      </c>
    </row>
    <row r="63" spans="2:6" x14ac:dyDescent="0.25">
      <c r="D63" s="2">
        <v>0</v>
      </c>
      <c r="E63" s="2">
        <v>0</v>
      </c>
    </row>
    <row r="64" spans="2:6" x14ac:dyDescent="0.25">
      <c r="B64" t="s">
        <v>148</v>
      </c>
      <c r="C64" s="2">
        <v>299</v>
      </c>
      <c r="D64" s="2">
        <v>343.85</v>
      </c>
      <c r="E64" s="2">
        <v>373.75</v>
      </c>
      <c r="F64">
        <v>450</v>
      </c>
    </row>
    <row r="65" spans="1:6" x14ac:dyDescent="0.25">
      <c r="B65" t="s">
        <v>85</v>
      </c>
      <c r="C65" s="2">
        <v>37.799999999999997</v>
      </c>
      <c r="D65" s="2">
        <v>43.47</v>
      </c>
      <c r="E65" s="2">
        <v>47.25</v>
      </c>
      <c r="F65">
        <v>60</v>
      </c>
    </row>
    <row r="66" spans="1:6" x14ac:dyDescent="0.25">
      <c r="B66" t="s">
        <v>138</v>
      </c>
      <c r="C66" s="2">
        <v>12.58</v>
      </c>
      <c r="F66">
        <v>22.5</v>
      </c>
    </row>
    <row r="67" spans="1:6" x14ac:dyDescent="0.25">
      <c r="A67" t="s">
        <v>20</v>
      </c>
      <c r="B67" t="s">
        <v>21</v>
      </c>
      <c r="C67" s="2">
        <v>4.71</v>
      </c>
      <c r="D67" s="2">
        <v>5.4165000000000001</v>
      </c>
      <c r="E67" s="2">
        <v>5.8875000000000002</v>
      </c>
      <c r="F67">
        <v>8</v>
      </c>
    </row>
    <row r="68" spans="1:6" x14ac:dyDescent="0.25">
      <c r="B68" t="s">
        <v>102</v>
      </c>
      <c r="C68" s="2">
        <v>17.899999999999999</v>
      </c>
      <c r="D68" s="2">
        <v>20.585000000000001</v>
      </c>
      <c r="E68" s="2">
        <v>22.375</v>
      </c>
      <c r="F68">
        <v>25</v>
      </c>
    </row>
    <row r="69" spans="1:6" x14ac:dyDescent="0.25">
      <c r="B69" t="s">
        <v>139</v>
      </c>
      <c r="C69" s="2">
        <v>13.29</v>
      </c>
      <c r="D69" s="2">
        <v>15.283499999999998</v>
      </c>
      <c r="E69" s="2">
        <v>16.612500000000001</v>
      </c>
      <c r="F69">
        <v>30</v>
      </c>
    </row>
    <row r="70" spans="1:6" x14ac:dyDescent="0.25">
      <c r="B70" t="s">
        <v>103</v>
      </c>
      <c r="C70" s="2">
        <v>21.06</v>
      </c>
      <c r="D70" s="2">
        <v>24.218999999999998</v>
      </c>
      <c r="E70" s="2">
        <v>26.324999999999999</v>
      </c>
      <c r="F70">
        <v>45</v>
      </c>
    </row>
    <row r="73" spans="1:6" x14ac:dyDescent="0.25">
      <c r="B73" t="s">
        <v>81</v>
      </c>
      <c r="C73" s="2">
        <v>23.15</v>
      </c>
      <c r="D73" s="2">
        <v>26.622499999999999</v>
      </c>
      <c r="E73" s="2">
        <v>28.9375</v>
      </c>
      <c r="F73">
        <v>35</v>
      </c>
    </row>
    <row r="74" spans="1:6" x14ac:dyDescent="0.25">
      <c r="B74" t="s">
        <v>140</v>
      </c>
      <c r="C74" s="2">
        <v>119.58</v>
      </c>
      <c r="D74" s="2">
        <v>137.517</v>
      </c>
      <c r="E74" s="2">
        <v>149.47499999999999</v>
      </c>
      <c r="F74">
        <v>190</v>
      </c>
    </row>
    <row r="75" spans="1:6" x14ac:dyDescent="0.25">
      <c r="B75" t="s">
        <v>141</v>
      </c>
      <c r="C75" s="2">
        <v>97.44</v>
      </c>
      <c r="D75" s="2">
        <v>112.056</v>
      </c>
      <c r="E75" s="2">
        <v>121.8</v>
      </c>
      <c r="F75">
        <v>150</v>
      </c>
    </row>
    <row r="76" spans="1:6" x14ac:dyDescent="0.25">
      <c r="B76" t="s">
        <v>30</v>
      </c>
      <c r="C76" s="2">
        <v>1451</v>
      </c>
      <c r="D76" s="2">
        <v>1668.65</v>
      </c>
      <c r="E76" s="2">
        <v>1813.75</v>
      </c>
      <c r="F76">
        <v>1900</v>
      </c>
    </row>
    <row r="77" spans="1:6" x14ac:dyDescent="0.25">
      <c r="B77" t="s">
        <v>194</v>
      </c>
      <c r="C77" s="2">
        <v>836</v>
      </c>
      <c r="D77" s="2">
        <v>961.4</v>
      </c>
      <c r="E77" s="2">
        <v>1045</v>
      </c>
      <c r="F77">
        <v>1300</v>
      </c>
    </row>
    <row r="78" spans="1:6" x14ac:dyDescent="0.25">
      <c r="B78" t="s">
        <v>201</v>
      </c>
      <c r="C78" s="2">
        <v>400</v>
      </c>
      <c r="D78" s="2">
        <v>460</v>
      </c>
      <c r="E78" s="2">
        <v>500</v>
      </c>
      <c r="F78">
        <v>550</v>
      </c>
    </row>
    <row r="79" spans="1:6" x14ac:dyDescent="0.25">
      <c r="B79" t="s">
        <v>33</v>
      </c>
      <c r="C79" s="2">
        <v>475</v>
      </c>
      <c r="D79" s="2">
        <v>546.25</v>
      </c>
      <c r="E79" s="2">
        <v>593.75</v>
      </c>
      <c r="F79">
        <v>680</v>
      </c>
    </row>
    <row r="80" spans="1:6" x14ac:dyDescent="0.25">
      <c r="B80" t="s">
        <v>25</v>
      </c>
      <c r="C80" s="2">
        <v>154</v>
      </c>
      <c r="D80" s="2">
        <v>177.1</v>
      </c>
      <c r="E80" s="2">
        <v>192.5</v>
      </c>
      <c r="F80">
        <v>205</v>
      </c>
    </row>
    <row r="81" spans="1:6" x14ac:dyDescent="0.25">
      <c r="A81" t="s">
        <v>6</v>
      </c>
      <c r="B81" t="s">
        <v>7</v>
      </c>
      <c r="C81" s="2">
        <v>72.44</v>
      </c>
      <c r="D81" s="2">
        <v>83.305999999999997</v>
      </c>
      <c r="E81" s="2">
        <v>90.55</v>
      </c>
      <c r="F81">
        <v>105</v>
      </c>
    </row>
    <row r="82" spans="1:6" x14ac:dyDescent="0.25">
      <c r="A82" t="s">
        <v>18</v>
      </c>
      <c r="B82" t="s">
        <v>17</v>
      </c>
      <c r="C82" s="2">
        <v>39.14</v>
      </c>
      <c r="D82" s="2">
        <v>45.011000000000003</v>
      </c>
      <c r="E82" s="2">
        <v>48.924999999999997</v>
      </c>
      <c r="F82">
        <v>60</v>
      </c>
    </row>
    <row r="83" spans="1:6" x14ac:dyDescent="0.25">
      <c r="A83" t="s">
        <v>19</v>
      </c>
      <c r="B83" t="s">
        <v>17</v>
      </c>
      <c r="C83" s="2">
        <v>37</v>
      </c>
      <c r="D83" s="2">
        <v>42.55</v>
      </c>
      <c r="E83" s="2">
        <v>46.25</v>
      </c>
      <c r="F83">
        <v>55</v>
      </c>
    </row>
    <row r="84" spans="1:6" x14ac:dyDescent="0.25">
      <c r="B84" t="s">
        <v>24</v>
      </c>
      <c r="C84" s="2">
        <v>165</v>
      </c>
      <c r="D84" s="2">
        <v>189.75</v>
      </c>
      <c r="E84" s="2">
        <v>206.25</v>
      </c>
      <c r="F84">
        <v>215</v>
      </c>
    </row>
    <row r="85" spans="1:6" x14ac:dyDescent="0.25">
      <c r="B85" t="s">
        <v>27</v>
      </c>
      <c r="C85" s="2">
        <v>93.74</v>
      </c>
      <c r="D85" s="2">
        <v>107.80099999999999</v>
      </c>
      <c r="E85" s="2">
        <v>117.175</v>
      </c>
      <c r="F85">
        <v>125</v>
      </c>
    </row>
    <row r="86" spans="1:6" x14ac:dyDescent="0.25">
      <c r="B86" t="s">
        <v>195</v>
      </c>
      <c r="C86" s="2">
        <v>1214</v>
      </c>
      <c r="D86" s="2">
        <v>1396.1</v>
      </c>
      <c r="E86" s="2">
        <v>1517.5</v>
      </c>
      <c r="F86">
        <v>1600</v>
      </c>
    </row>
    <row r="87" spans="1:6" x14ac:dyDescent="0.25">
      <c r="B87" t="s">
        <v>196</v>
      </c>
      <c r="C87" s="2">
        <v>436</v>
      </c>
      <c r="D87" s="2">
        <v>501.4</v>
      </c>
      <c r="E87" s="2">
        <v>545</v>
      </c>
      <c r="F87">
        <v>600</v>
      </c>
    </row>
    <row r="88" spans="1:6" x14ac:dyDescent="0.25">
      <c r="B88" t="s">
        <v>197</v>
      </c>
      <c r="C88" s="2">
        <v>454</v>
      </c>
      <c r="D88" s="2">
        <v>522.1</v>
      </c>
      <c r="E88" s="2">
        <v>567.5</v>
      </c>
      <c r="F88">
        <v>600</v>
      </c>
    </row>
    <row r="89" spans="1:6" x14ac:dyDescent="0.25">
      <c r="B89" t="s">
        <v>198</v>
      </c>
      <c r="C89" s="2">
        <v>258</v>
      </c>
      <c r="D89" s="2">
        <v>296.7</v>
      </c>
      <c r="E89" s="2">
        <v>322.5</v>
      </c>
      <c r="F89">
        <v>350</v>
      </c>
    </row>
    <row r="90" spans="1:6" x14ac:dyDescent="0.25">
      <c r="B90" t="s">
        <v>199</v>
      </c>
      <c r="C90" s="2">
        <v>560</v>
      </c>
      <c r="D90" s="2">
        <v>644</v>
      </c>
      <c r="E90" s="2">
        <v>700</v>
      </c>
      <c r="F90">
        <v>750</v>
      </c>
    </row>
    <row r="91" spans="1:6" x14ac:dyDescent="0.25">
      <c r="B91" t="s">
        <v>167</v>
      </c>
      <c r="C91" s="2">
        <v>780</v>
      </c>
      <c r="D91" s="2">
        <v>897</v>
      </c>
      <c r="E91" s="2">
        <v>975</v>
      </c>
      <c r="F91">
        <v>1250</v>
      </c>
    </row>
    <row r="92" spans="1:6" x14ac:dyDescent="0.25">
      <c r="B92" t="s">
        <v>200</v>
      </c>
      <c r="C92" s="2">
        <v>500</v>
      </c>
      <c r="D92" s="2">
        <v>575</v>
      </c>
      <c r="E92" s="2">
        <v>625</v>
      </c>
      <c r="F92">
        <v>650</v>
      </c>
    </row>
    <row r="93" spans="1:6" x14ac:dyDescent="0.25">
      <c r="B93" t="s">
        <v>168</v>
      </c>
      <c r="C93" s="2">
        <v>520</v>
      </c>
      <c r="D93" s="2">
        <v>598</v>
      </c>
      <c r="E93" s="2">
        <v>650</v>
      </c>
      <c r="F93">
        <v>750</v>
      </c>
    </row>
    <row r="94" spans="1:6" x14ac:dyDescent="0.25">
      <c r="B94" t="s">
        <v>169</v>
      </c>
      <c r="C94" s="2">
        <v>550</v>
      </c>
      <c r="D94" s="2">
        <v>632.5</v>
      </c>
      <c r="E94" s="2">
        <v>687.5</v>
      </c>
      <c r="F94">
        <v>750</v>
      </c>
    </row>
    <row r="95" spans="1:6" x14ac:dyDescent="0.25">
      <c r="B95" t="s">
        <v>170</v>
      </c>
      <c r="C95" s="2">
        <v>600</v>
      </c>
      <c r="D95" s="2">
        <v>690</v>
      </c>
      <c r="E95" s="2">
        <v>750</v>
      </c>
      <c r="F95">
        <v>800</v>
      </c>
    </row>
    <row r="96" spans="1:6" x14ac:dyDescent="0.25">
      <c r="B96" t="s">
        <v>171</v>
      </c>
      <c r="C96" s="2">
        <v>650</v>
      </c>
      <c r="D96" s="2">
        <v>747.5</v>
      </c>
      <c r="E96" s="2">
        <v>812.5</v>
      </c>
      <c r="F96">
        <v>850</v>
      </c>
    </row>
    <row r="97" spans="2:6" x14ac:dyDescent="0.25">
      <c r="B97" t="s">
        <v>172</v>
      </c>
      <c r="C97" s="2">
        <v>800</v>
      </c>
      <c r="D97" s="2">
        <v>920</v>
      </c>
      <c r="E97" s="2">
        <v>1000</v>
      </c>
      <c r="F97">
        <v>1200</v>
      </c>
    </row>
    <row r="98" spans="2:6" x14ac:dyDescent="0.25">
      <c r="B98" t="s">
        <v>173</v>
      </c>
      <c r="C98" s="2">
        <v>1100</v>
      </c>
      <c r="D98" s="2">
        <v>1265</v>
      </c>
      <c r="E98" s="2">
        <v>1375</v>
      </c>
      <c r="F98">
        <v>1500</v>
      </c>
    </row>
    <row r="99" spans="2:6" x14ac:dyDescent="0.25">
      <c r="B99" t="s">
        <v>175</v>
      </c>
      <c r="C99" s="2">
        <v>490</v>
      </c>
      <c r="D99" s="2">
        <v>563.5</v>
      </c>
      <c r="E99" s="2">
        <v>612.5</v>
      </c>
      <c r="F99">
        <v>650</v>
      </c>
    </row>
    <row r="100" spans="2:6" x14ac:dyDescent="0.25">
      <c r="B100" t="s">
        <v>176</v>
      </c>
      <c r="C100" s="2">
        <v>390</v>
      </c>
      <c r="D100" s="2">
        <v>448.5</v>
      </c>
      <c r="E100" s="2">
        <v>487.5</v>
      </c>
      <c r="F100">
        <v>500</v>
      </c>
    </row>
    <row r="101" spans="2:6" x14ac:dyDescent="0.25">
      <c r="B101" t="s">
        <v>177</v>
      </c>
      <c r="C101" s="2">
        <v>500</v>
      </c>
      <c r="D101" s="2">
        <v>575</v>
      </c>
      <c r="E101" s="2">
        <v>625</v>
      </c>
      <c r="F101">
        <v>650</v>
      </c>
    </row>
    <row r="102" spans="2:6" x14ac:dyDescent="0.25">
      <c r="B102" t="s">
        <v>178</v>
      </c>
      <c r="C102" s="2">
        <v>400</v>
      </c>
      <c r="D102" s="2">
        <v>460</v>
      </c>
      <c r="E102" s="2">
        <v>500</v>
      </c>
      <c r="F102">
        <v>550</v>
      </c>
    </row>
    <row r="103" spans="2:6" x14ac:dyDescent="0.25">
      <c r="B103" t="s">
        <v>179</v>
      </c>
      <c r="C103" s="2">
        <v>620</v>
      </c>
      <c r="D103" s="2">
        <v>713</v>
      </c>
      <c r="E103" s="2">
        <v>775</v>
      </c>
      <c r="F103">
        <v>800</v>
      </c>
    </row>
    <row r="104" spans="2:6" x14ac:dyDescent="0.25">
      <c r="B104" t="s">
        <v>180</v>
      </c>
      <c r="C104" s="2">
        <v>500</v>
      </c>
      <c r="D104" s="2">
        <v>575</v>
      </c>
      <c r="E104" s="2">
        <v>625</v>
      </c>
      <c r="F104">
        <v>650</v>
      </c>
    </row>
    <row r="111" spans="2:6" x14ac:dyDescent="0.25">
      <c r="B111" t="s">
        <v>13</v>
      </c>
      <c r="C111" s="2">
        <v>57.6</v>
      </c>
      <c r="D111" s="2">
        <v>66.239999999999995</v>
      </c>
      <c r="E111" s="2">
        <v>72</v>
      </c>
      <c r="F111">
        <v>75</v>
      </c>
    </row>
    <row r="112" spans="2:6" x14ac:dyDescent="0.25">
      <c r="B112" t="s">
        <v>26</v>
      </c>
      <c r="C112" s="2">
        <v>190</v>
      </c>
      <c r="D112" s="2">
        <v>218.5</v>
      </c>
      <c r="E112" s="2">
        <v>237.5</v>
      </c>
      <c r="F112">
        <v>260</v>
      </c>
    </row>
    <row r="113" spans="2:6" x14ac:dyDescent="0.25">
      <c r="B113" t="s">
        <v>181</v>
      </c>
      <c r="C113" s="2">
        <v>290</v>
      </c>
      <c r="D113" s="2">
        <v>333.5</v>
      </c>
      <c r="E113" s="2">
        <v>362.5</v>
      </c>
      <c r="F113">
        <v>400</v>
      </c>
    </row>
    <row r="114" spans="2:6" x14ac:dyDescent="0.25">
      <c r="B114" t="s">
        <v>182</v>
      </c>
      <c r="C114" s="2">
        <v>390</v>
      </c>
      <c r="D114" s="2">
        <v>448.5</v>
      </c>
      <c r="E114" s="2">
        <v>487.5</v>
      </c>
      <c r="F114">
        <v>500</v>
      </c>
    </row>
    <row r="115" spans="2:6" x14ac:dyDescent="0.25">
      <c r="B115" t="s">
        <v>183</v>
      </c>
      <c r="C115" s="2">
        <v>340</v>
      </c>
      <c r="D115" s="2">
        <v>391</v>
      </c>
      <c r="E115" s="2">
        <v>425</v>
      </c>
      <c r="F115">
        <v>450</v>
      </c>
    </row>
    <row r="116" spans="2:6" x14ac:dyDescent="0.25">
      <c r="B116" t="s">
        <v>184</v>
      </c>
      <c r="C116" s="2">
        <v>440</v>
      </c>
      <c r="D116" s="2">
        <v>506</v>
      </c>
      <c r="E116" s="2">
        <v>550</v>
      </c>
      <c r="F116">
        <v>570</v>
      </c>
    </row>
    <row r="117" spans="2:6" x14ac:dyDescent="0.25">
      <c r="B117" t="s">
        <v>174</v>
      </c>
      <c r="C117" s="2">
        <v>400</v>
      </c>
      <c r="D117" s="2">
        <v>460</v>
      </c>
      <c r="E117" s="2">
        <v>500</v>
      </c>
      <c r="F117">
        <v>550</v>
      </c>
    </row>
    <row r="118" spans="2:6" x14ac:dyDescent="0.25">
      <c r="B118" t="s">
        <v>193</v>
      </c>
      <c r="C118" s="2">
        <v>300</v>
      </c>
      <c r="D118" s="2">
        <v>345</v>
      </c>
      <c r="E118" s="2">
        <v>375</v>
      </c>
      <c r="F118">
        <v>400</v>
      </c>
    </row>
    <row r="119" spans="2:6" x14ac:dyDescent="0.25">
      <c r="B119" t="s">
        <v>204</v>
      </c>
      <c r="C119" s="2">
        <v>750</v>
      </c>
      <c r="D119" s="2">
        <v>862.5</v>
      </c>
      <c r="E119" s="2">
        <v>937.5</v>
      </c>
      <c r="F119">
        <v>100</v>
      </c>
    </row>
    <row r="120" spans="2:6" x14ac:dyDescent="0.25">
      <c r="B120" t="s">
        <v>206</v>
      </c>
      <c r="C120" s="2">
        <v>368</v>
      </c>
      <c r="D120" s="2">
        <v>423.2</v>
      </c>
      <c r="E120" s="2">
        <v>460</v>
      </c>
      <c r="F120">
        <v>500</v>
      </c>
    </row>
    <row r="121" spans="2:6" x14ac:dyDescent="0.25">
      <c r="B121" t="s">
        <v>202</v>
      </c>
      <c r="C121" s="2">
        <v>208</v>
      </c>
      <c r="D121" s="2">
        <v>239.2</v>
      </c>
      <c r="E121" s="2">
        <v>260</v>
      </c>
      <c r="F121">
        <v>300</v>
      </c>
    </row>
    <row r="122" spans="2:6" x14ac:dyDescent="0.25">
      <c r="B122" t="s">
        <v>203</v>
      </c>
      <c r="C122" s="2">
        <v>249</v>
      </c>
      <c r="D122" s="2">
        <v>286.35000000000002</v>
      </c>
      <c r="E122" s="2">
        <v>311.25</v>
      </c>
      <c r="F122">
        <v>350</v>
      </c>
    </row>
    <row r="123" spans="2:6" x14ac:dyDescent="0.25">
      <c r="B123" t="s">
        <v>205</v>
      </c>
      <c r="C123" s="2">
        <v>237</v>
      </c>
      <c r="D123" s="2">
        <v>272.55</v>
      </c>
      <c r="E123" s="2">
        <v>296.25</v>
      </c>
      <c r="F123">
        <v>350</v>
      </c>
    </row>
    <row r="124" spans="2:6" x14ac:dyDescent="0.25">
      <c r="B124" t="s">
        <v>116</v>
      </c>
      <c r="C124" s="2">
        <v>110.26</v>
      </c>
      <c r="D124" s="2">
        <v>126.79900000000002</v>
      </c>
      <c r="E124" s="2">
        <v>137.82499999999999</v>
      </c>
      <c r="F124">
        <v>250</v>
      </c>
    </row>
    <row r="125" spans="2:6" x14ac:dyDescent="0.25">
      <c r="B125" t="s">
        <v>117</v>
      </c>
      <c r="C125" s="2">
        <v>97.2</v>
      </c>
      <c r="D125" s="2">
        <v>111.78</v>
      </c>
      <c r="E125" s="2">
        <v>121.5</v>
      </c>
      <c r="F125">
        <v>225</v>
      </c>
    </row>
    <row r="126" spans="2:6" x14ac:dyDescent="0.25">
      <c r="B126" t="s">
        <v>118</v>
      </c>
      <c r="C126" s="2">
        <v>71.67</v>
      </c>
      <c r="D126" s="2">
        <v>82.420500000000004</v>
      </c>
      <c r="E126" s="2">
        <v>89.587500000000006</v>
      </c>
      <c r="F126">
        <v>200</v>
      </c>
    </row>
    <row r="127" spans="2:6" x14ac:dyDescent="0.25">
      <c r="D127" s="2">
        <v>0</v>
      </c>
      <c r="E127" s="2">
        <v>0</v>
      </c>
    </row>
    <row r="128" spans="2:6" x14ac:dyDescent="0.25">
      <c r="B128" t="s">
        <v>108</v>
      </c>
      <c r="C128" s="2">
        <v>82.5</v>
      </c>
      <c r="D128" s="2">
        <v>94.875</v>
      </c>
      <c r="E128" s="2">
        <v>103.125</v>
      </c>
      <c r="F128">
        <v>140</v>
      </c>
    </row>
    <row r="129" spans="2:6" x14ac:dyDescent="0.25">
      <c r="B129" t="s">
        <v>109</v>
      </c>
      <c r="C129" s="2">
        <v>82.5</v>
      </c>
      <c r="D129" s="2">
        <v>94.875</v>
      </c>
      <c r="E129" s="2">
        <v>103.125</v>
      </c>
      <c r="F129">
        <v>140</v>
      </c>
    </row>
    <row r="130" spans="2:6" x14ac:dyDescent="0.25">
      <c r="B130" t="s">
        <v>156</v>
      </c>
      <c r="C130" s="2">
        <v>66</v>
      </c>
      <c r="D130" s="2">
        <v>75.900000000000006</v>
      </c>
      <c r="E130" s="2">
        <v>82.5</v>
      </c>
      <c r="F130">
        <v>105</v>
      </c>
    </row>
    <row r="131" spans="2:6" x14ac:dyDescent="0.25">
      <c r="B131" s="1" t="s">
        <v>213</v>
      </c>
      <c r="D131" s="2">
        <v>0</v>
      </c>
      <c r="E131" s="2">
        <v>0</v>
      </c>
    </row>
    <row r="132" spans="2:6" x14ac:dyDescent="0.25">
      <c r="B132" t="s">
        <v>212</v>
      </c>
      <c r="C132" s="2">
        <v>3569</v>
      </c>
      <c r="D132" s="2">
        <v>4104.3500000000004</v>
      </c>
      <c r="E132" s="2">
        <v>4461.25</v>
      </c>
      <c r="F132">
        <v>4750</v>
      </c>
    </row>
    <row r="133" spans="2:6" x14ac:dyDescent="0.25">
      <c r="B133" t="s">
        <v>223</v>
      </c>
      <c r="C133" s="2">
        <v>3996</v>
      </c>
      <c r="D133" s="2">
        <v>4595.3999999999996</v>
      </c>
      <c r="E133" s="2">
        <v>4995</v>
      </c>
      <c r="F133">
        <v>5500</v>
      </c>
    </row>
    <row r="134" spans="2:6" x14ac:dyDescent="0.25">
      <c r="B134" s="1" t="s">
        <v>214</v>
      </c>
      <c r="D134" s="2">
        <v>0</v>
      </c>
      <c r="E134" s="2">
        <v>0</v>
      </c>
    </row>
    <row r="135" spans="2:6" x14ac:dyDescent="0.25">
      <c r="B135" t="s">
        <v>215</v>
      </c>
      <c r="C135" s="2">
        <v>5018</v>
      </c>
      <c r="D135" s="2">
        <v>5770.7</v>
      </c>
      <c r="E135" s="2">
        <v>6272.5</v>
      </c>
      <c r="F135">
        <v>6530</v>
      </c>
    </row>
    <row r="137" spans="2:6" x14ac:dyDescent="0.25">
      <c r="B137" t="s">
        <v>216</v>
      </c>
    </row>
    <row r="138" spans="2:6" x14ac:dyDescent="0.25">
      <c r="B138" t="s">
        <v>153</v>
      </c>
      <c r="C138" s="2">
        <v>1317</v>
      </c>
      <c r="D138" s="2">
        <v>1514.55</v>
      </c>
      <c r="E138" s="2">
        <v>1646.25</v>
      </c>
      <c r="F138">
        <v>2500</v>
      </c>
    </row>
    <row r="139" spans="2:6" x14ac:dyDescent="0.25">
      <c r="D139" s="2">
        <v>0</v>
      </c>
      <c r="E139" s="2">
        <v>0</v>
      </c>
    </row>
    <row r="140" spans="2:6" x14ac:dyDescent="0.25">
      <c r="B140" t="s">
        <v>137</v>
      </c>
      <c r="C140" s="2">
        <v>1.9</v>
      </c>
      <c r="D140" s="2">
        <v>2.1850000000000001</v>
      </c>
      <c r="E140" s="2">
        <v>2.375</v>
      </c>
      <c r="F140">
        <v>8</v>
      </c>
    </row>
    <row r="141" spans="2:6" x14ac:dyDescent="0.25">
      <c r="B141" t="s">
        <v>12</v>
      </c>
      <c r="C141" s="2">
        <v>126.26</v>
      </c>
      <c r="D141" s="2">
        <v>145.19900000000001</v>
      </c>
      <c r="E141" s="2">
        <v>157.82499999999999</v>
      </c>
      <c r="F141">
        <v>165</v>
      </c>
    </row>
    <row r="142" spans="2:6" x14ac:dyDescent="0.25">
      <c r="B142" t="s">
        <v>152</v>
      </c>
      <c r="C142" s="2">
        <v>670.41</v>
      </c>
      <c r="D142" s="2">
        <v>770.97149999999999</v>
      </c>
      <c r="E142" s="2">
        <v>838.01250000000005</v>
      </c>
      <c r="F142">
        <v>1300</v>
      </c>
    </row>
    <row r="143" spans="2:6" x14ac:dyDescent="0.25">
      <c r="B143" t="s">
        <v>163</v>
      </c>
      <c r="C143" s="2">
        <v>63.21</v>
      </c>
      <c r="D143" s="2">
        <v>72.691500000000005</v>
      </c>
      <c r="E143" s="2">
        <v>79.012500000000003</v>
      </c>
      <c r="F143">
        <v>90</v>
      </c>
    </row>
    <row r="144" spans="2:6" x14ac:dyDescent="0.25">
      <c r="B144" t="s">
        <v>157</v>
      </c>
      <c r="C144" s="2">
        <v>6.81</v>
      </c>
      <c r="D144" s="2">
        <v>7.8315000000000001</v>
      </c>
      <c r="E144" s="2">
        <v>8.5124999999999993</v>
      </c>
      <c r="F144">
        <v>75</v>
      </c>
    </row>
    <row r="145" spans="1:6" x14ac:dyDescent="0.25">
      <c r="A145" t="s">
        <v>77</v>
      </c>
      <c r="B145" t="s">
        <v>76</v>
      </c>
      <c r="C145" s="2">
        <v>210.4</v>
      </c>
      <c r="D145" s="2">
        <v>241.96</v>
      </c>
      <c r="E145" s="2">
        <v>263</v>
      </c>
      <c r="F145">
        <v>285</v>
      </c>
    </row>
    <row r="146" spans="1:6" x14ac:dyDescent="0.25">
      <c r="B146" t="s">
        <v>149</v>
      </c>
      <c r="C146" s="2">
        <v>3560</v>
      </c>
      <c r="D146" s="2">
        <v>4094</v>
      </c>
      <c r="E146" s="2">
        <v>4450</v>
      </c>
      <c r="F146">
        <v>5000</v>
      </c>
    </row>
    <row r="147" spans="1:6" x14ac:dyDescent="0.25">
      <c r="B147" t="s">
        <v>150</v>
      </c>
      <c r="C147" s="2">
        <v>4895</v>
      </c>
      <c r="D147" s="2">
        <v>5629.25</v>
      </c>
      <c r="E147" s="2">
        <v>6118.75</v>
      </c>
      <c r="F147">
        <v>6500</v>
      </c>
    </row>
    <row r="148" spans="1:6" x14ac:dyDescent="0.25">
      <c r="B148" t="s">
        <v>151</v>
      </c>
      <c r="C148" s="2">
        <v>4895</v>
      </c>
      <c r="D148" s="2">
        <v>5629.25</v>
      </c>
      <c r="E148" s="2">
        <v>6118.75</v>
      </c>
      <c r="F148">
        <v>6500</v>
      </c>
    </row>
    <row r="149" spans="1:6" x14ac:dyDescent="0.25">
      <c r="A149" t="s">
        <v>29</v>
      </c>
      <c r="B149" t="s">
        <v>28</v>
      </c>
      <c r="C149" s="2">
        <v>910</v>
      </c>
      <c r="D149" s="2">
        <v>1046.5</v>
      </c>
      <c r="E149" s="2">
        <v>1137.5</v>
      </c>
      <c r="F149">
        <v>1300</v>
      </c>
    </row>
    <row r="150" spans="1:6" x14ac:dyDescent="0.25">
      <c r="B150" t="s">
        <v>41</v>
      </c>
      <c r="C150" s="2">
        <v>1173</v>
      </c>
      <c r="D150" s="2">
        <v>1348.95</v>
      </c>
      <c r="E150" s="2">
        <v>1466.25</v>
      </c>
      <c r="F150">
        <v>1500</v>
      </c>
    </row>
    <row r="151" spans="1:6" x14ac:dyDescent="0.25">
      <c r="B151" t="s">
        <v>42</v>
      </c>
      <c r="C151" s="2">
        <v>1273</v>
      </c>
      <c r="D151" s="2">
        <v>1463.95</v>
      </c>
      <c r="E151" s="2">
        <v>1591.25</v>
      </c>
      <c r="F151">
        <v>1750</v>
      </c>
    </row>
    <row r="152" spans="1:6" x14ac:dyDescent="0.25">
      <c r="B152" t="s">
        <v>63</v>
      </c>
      <c r="C152" s="2">
        <v>3021</v>
      </c>
      <c r="D152" s="2">
        <v>3474.15</v>
      </c>
      <c r="E152" s="2">
        <v>3776.25</v>
      </c>
      <c r="F152">
        <v>3900</v>
      </c>
    </row>
    <row r="153" spans="1:6" x14ac:dyDescent="0.25">
      <c r="B153" t="s">
        <v>75</v>
      </c>
      <c r="C153" s="2">
        <v>57.86</v>
      </c>
      <c r="D153" s="2">
        <v>66.539000000000001</v>
      </c>
      <c r="E153" s="2">
        <v>72.325000000000003</v>
      </c>
      <c r="F153">
        <v>90</v>
      </c>
    </row>
    <row r="154" spans="1:6" x14ac:dyDescent="0.25">
      <c r="B154" t="s">
        <v>86</v>
      </c>
      <c r="C154" s="2">
        <v>52.4</v>
      </c>
      <c r="D154" s="2">
        <v>60.26</v>
      </c>
      <c r="E154" s="2">
        <v>65.5</v>
      </c>
      <c r="F154">
        <v>80</v>
      </c>
    </row>
    <row r="155" spans="1:6" x14ac:dyDescent="0.25">
      <c r="B155" t="s">
        <v>87</v>
      </c>
      <c r="C155" s="2">
        <v>94.32</v>
      </c>
      <c r="D155" s="2">
        <v>108.46799999999999</v>
      </c>
      <c r="E155" s="2">
        <v>117.9</v>
      </c>
      <c r="F155">
        <v>150</v>
      </c>
    </row>
    <row r="156" spans="1:6" x14ac:dyDescent="0.25">
      <c r="B156" t="s">
        <v>88</v>
      </c>
      <c r="C156" s="2">
        <v>94.83</v>
      </c>
      <c r="D156" s="2">
        <v>109.05449999999999</v>
      </c>
      <c r="E156" s="2">
        <v>118.53749999999999</v>
      </c>
      <c r="F156">
        <v>130</v>
      </c>
    </row>
    <row r="157" spans="1:6" x14ac:dyDescent="0.25">
      <c r="B157" t="s">
        <v>89</v>
      </c>
      <c r="C157" s="2">
        <v>84.91</v>
      </c>
      <c r="D157" s="2">
        <v>97.646500000000003</v>
      </c>
      <c r="E157" s="2">
        <v>106.1375</v>
      </c>
      <c r="F157">
        <v>110</v>
      </c>
    </row>
    <row r="158" spans="1:6" x14ac:dyDescent="0.25">
      <c r="B158" t="s">
        <v>126</v>
      </c>
      <c r="C158" s="2">
        <v>925</v>
      </c>
      <c r="D158" s="2">
        <v>1063.75</v>
      </c>
      <c r="E158" s="2">
        <v>1156.25</v>
      </c>
      <c r="F158">
        <v>1300</v>
      </c>
    </row>
    <row r="159" spans="1:6" x14ac:dyDescent="0.25">
      <c r="B159" t="s">
        <v>127</v>
      </c>
      <c r="C159" s="2">
        <v>454</v>
      </c>
      <c r="D159" s="2">
        <v>522.1</v>
      </c>
      <c r="E159" s="2">
        <v>567.5</v>
      </c>
      <c r="F159">
        <v>750</v>
      </c>
    </row>
    <row r="160" spans="1:6" x14ac:dyDescent="0.25">
      <c r="B160" t="s">
        <v>67</v>
      </c>
      <c r="C160" s="2">
        <v>188.7</v>
      </c>
      <c r="D160" s="2">
        <v>217.005</v>
      </c>
      <c r="E160" s="2">
        <v>235.875</v>
      </c>
      <c r="F160">
        <v>250</v>
      </c>
    </row>
    <row r="161" spans="1:8" x14ac:dyDescent="0.25">
      <c r="B161" t="s">
        <v>66</v>
      </c>
      <c r="C161" s="2">
        <v>153</v>
      </c>
      <c r="D161" s="2">
        <v>175.95</v>
      </c>
      <c r="E161" s="2">
        <v>191.25</v>
      </c>
      <c r="F161">
        <v>200</v>
      </c>
    </row>
    <row r="162" spans="1:8" x14ac:dyDescent="0.25">
      <c r="D162" s="2">
        <v>0</v>
      </c>
      <c r="E162" s="2">
        <v>0</v>
      </c>
    </row>
    <row r="163" spans="1:8" x14ac:dyDescent="0.25">
      <c r="B163" t="s">
        <v>162</v>
      </c>
      <c r="C163" s="2">
        <v>1894.8</v>
      </c>
      <c r="D163" s="2">
        <v>2179.02</v>
      </c>
      <c r="E163" s="2">
        <v>2368.5</v>
      </c>
      <c r="F163">
        <v>3500</v>
      </c>
    </row>
    <row r="164" spans="1:8" x14ac:dyDescent="0.25">
      <c r="B164" t="s">
        <v>207</v>
      </c>
      <c r="C164" s="2">
        <v>186</v>
      </c>
      <c r="D164" s="2">
        <v>213.9</v>
      </c>
      <c r="E164" s="2">
        <v>232.5</v>
      </c>
      <c r="F164">
        <v>250</v>
      </c>
    </row>
    <row r="165" spans="1:8" x14ac:dyDescent="0.25">
      <c r="B165" t="s">
        <v>93</v>
      </c>
      <c r="C165" s="2">
        <v>95.22</v>
      </c>
      <c r="D165" s="2">
        <v>109.50299999999999</v>
      </c>
      <c r="E165" s="2">
        <v>119.02500000000001</v>
      </c>
      <c r="F165">
        <v>150</v>
      </c>
    </row>
    <row r="166" spans="1:8" x14ac:dyDescent="0.25">
      <c r="B166" t="s">
        <v>164</v>
      </c>
      <c r="C166" s="2">
        <v>175</v>
      </c>
      <c r="D166" s="2">
        <v>201.25</v>
      </c>
      <c r="E166" s="2">
        <v>218.75</v>
      </c>
      <c r="F166">
        <v>350</v>
      </c>
    </row>
    <row r="167" spans="1:8" x14ac:dyDescent="0.25">
      <c r="D167" s="2">
        <v>0</v>
      </c>
      <c r="E167" s="2">
        <v>0</v>
      </c>
    </row>
    <row r="168" spans="1:8" x14ac:dyDescent="0.25">
      <c r="B168" t="s">
        <v>62</v>
      </c>
      <c r="C168" s="2">
        <v>390</v>
      </c>
      <c r="D168" s="2">
        <v>448.5</v>
      </c>
      <c r="E168" s="2">
        <v>487.5</v>
      </c>
      <c r="F168">
        <v>550</v>
      </c>
    </row>
    <row r="169" spans="1:8" x14ac:dyDescent="0.25">
      <c r="B169" t="s">
        <v>165</v>
      </c>
      <c r="C169" s="2">
        <v>75</v>
      </c>
      <c r="D169" s="2">
        <v>86.25</v>
      </c>
      <c r="E169" s="2">
        <v>93.75</v>
      </c>
      <c r="F169">
        <v>110</v>
      </c>
    </row>
    <row r="170" spans="1:8" x14ac:dyDescent="0.25">
      <c r="B170" t="s">
        <v>166</v>
      </c>
      <c r="C170" s="2">
        <v>80</v>
      </c>
      <c r="D170" s="2">
        <v>92</v>
      </c>
      <c r="E170" s="2">
        <v>100</v>
      </c>
      <c r="F170">
        <v>140</v>
      </c>
    </row>
    <row r="171" spans="1:8" x14ac:dyDescent="0.25">
      <c r="A171" t="s">
        <v>8</v>
      </c>
      <c r="B171" t="s">
        <v>9</v>
      </c>
      <c r="C171" s="2">
        <v>11.65</v>
      </c>
      <c r="D171" s="2">
        <v>13.397500000000001</v>
      </c>
      <c r="E171" s="2">
        <v>14.5625</v>
      </c>
      <c r="F171">
        <v>17</v>
      </c>
    </row>
    <row r="172" spans="1:8" x14ac:dyDescent="0.25">
      <c r="A172" t="s">
        <v>211</v>
      </c>
      <c r="B172" t="s">
        <v>209</v>
      </c>
      <c r="C172" s="2">
        <v>4361</v>
      </c>
      <c r="D172" s="2">
        <v>5015.1499999999996</v>
      </c>
      <c r="E172" s="2">
        <v>5451.25</v>
      </c>
      <c r="F172">
        <v>5600</v>
      </c>
    </row>
    <row r="173" spans="1:8" x14ac:dyDescent="0.25">
      <c r="A173" t="s">
        <v>210</v>
      </c>
      <c r="B173" t="s">
        <v>209</v>
      </c>
      <c r="C173" s="2">
        <v>3586</v>
      </c>
      <c r="D173" s="2">
        <v>4123.8999999999996</v>
      </c>
      <c r="E173" s="2">
        <v>4482.5</v>
      </c>
      <c r="F173">
        <v>4500</v>
      </c>
    </row>
    <row r="174" spans="1:8" x14ac:dyDescent="0.25">
      <c r="B174" t="s">
        <v>158</v>
      </c>
      <c r="C174" s="2">
        <v>122.73</v>
      </c>
      <c r="D174" s="2">
        <v>141.1395</v>
      </c>
      <c r="E174" s="2">
        <v>153.41249999999999</v>
      </c>
      <c r="F174">
        <v>290</v>
      </c>
    </row>
    <row r="175" spans="1:8" x14ac:dyDescent="0.25">
      <c r="B175" t="s">
        <v>56</v>
      </c>
      <c r="C175" s="2">
        <v>610</v>
      </c>
      <c r="D175" s="2">
        <v>701.5</v>
      </c>
      <c r="E175" s="2">
        <v>762.5</v>
      </c>
      <c r="F175">
        <v>850</v>
      </c>
    </row>
    <row r="176" spans="1:8" x14ac:dyDescent="0.25">
      <c r="B176" t="s">
        <v>46</v>
      </c>
      <c r="C176" s="2">
        <v>39.520000000000003</v>
      </c>
      <c r="D176" s="2">
        <v>45.448</v>
      </c>
      <c r="E176" s="2">
        <v>49.4</v>
      </c>
      <c r="F176">
        <v>105</v>
      </c>
      <c r="H176" t="s">
        <v>45</v>
      </c>
    </row>
    <row r="177" spans="1:8" x14ac:dyDescent="0.25">
      <c r="B177" t="s">
        <v>44</v>
      </c>
      <c r="C177" s="2">
        <v>72.63</v>
      </c>
      <c r="D177" s="2">
        <v>83.524499999999989</v>
      </c>
      <c r="E177" s="2">
        <v>90.787499999999994</v>
      </c>
      <c r="F177">
        <v>105</v>
      </c>
      <c r="H177" t="s">
        <v>45</v>
      </c>
    </row>
    <row r="178" spans="1:8" x14ac:dyDescent="0.25">
      <c r="B178" t="s">
        <v>47</v>
      </c>
      <c r="C178" s="2">
        <v>200</v>
      </c>
      <c r="D178" s="2">
        <v>230</v>
      </c>
      <c r="E178" s="2">
        <v>250</v>
      </c>
      <c r="F178">
        <v>300</v>
      </c>
    </row>
    <row r="179" spans="1:8" x14ac:dyDescent="0.25">
      <c r="B179" t="s">
        <v>48</v>
      </c>
      <c r="C179" s="2">
        <v>250</v>
      </c>
      <c r="D179" s="2">
        <v>287.5</v>
      </c>
      <c r="E179" s="2">
        <v>312.5</v>
      </c>
      <c r="F179">
        <v>350</v>
      </c>
    </row>
    <row r="180" spans="1:8" x14ac:dyDescent="0.25">
      <c r="A180" t="s">
        <v>22</v>
      </c>
      <c r="B180" t="s">
        <v>23</v>
      </c>
      <c r="C180" s="2">
        <v>21.92</v>
      </c>
      <c r="D180" s="2">
        <v>25.208000000000002</v>
      </c>
      <c r="E180" s="2">
        <v>27.4</v>
      </c>
      <c r="F180">
        <v>36</v>
      </c>
    </row>
    <row r="181" spans="1:8" x14ac:dyDescent="0.25">
      <c r="D181" s="2">
        <v>0</v>
      </c>
      <c r="E181" s="2">
        <v>0</v>
      </c>
    </row>
    <row r="182" spans="1:8" x14ac:dyDescent="0.25">
      <c r="B182" t="s">
        <v>119</v>
      </c>
      <c r="C182" s="2">
        <v>55.13</v>
      </c>
      <c r="D182" s="2">
        <v>63.39950000000001</v>
      </c>
      <c r="E182" s="2">
        <v>68.912499999999994</v>
      </c>
      <c r="F182">
        <v>90</v>
      </c>
    </row>
    <row r="183" spans="1:8" x14ac:dyDescent="0.25">
      <c r="A183" t="s">
        <v>15</v>
      </c>
      <c r="B183" t="s">
        <v>14</v>
      </c>
      <c r="C183" s="2">
        <v>47.8</v>
      </c>
      <c r="D183" s="2">
        <v>54.97</v>
      </c>
      <c r="E183" s="2">
        <v>59.75</v>
      </c>
      <c r="F183">
        <v>65</v>
      </c>
    </row>
    <row r="184" spans="1:8" x14ac:dyDescent="0.25">
      <c r="A184" t="s">
        <v>16</v>
      </c>
      <c r="B184" t="s">
        <v>14</v>
      </c>
      <c r="C184" s="2">
        <v>99.94</v>
      </c>
      <c r="D184" s="2">
        <v>114.931</v>
      </c>
      <c r="E184" s="2">
        <v>124.925</v>
      </c>
      <c r="F184">
        <v>150</v>
      </c>
    </row>
    <row r="185" spans="1:8" x14ac:dyDescent="0.25">
      <c r="B185" t="s">
        <v>219</v>
      </c>
      <c r="C185" s="2">
        <v>17</v>
      </c>
      <c r="D185" s="2">
        <v>19.55</v>
      </c>
      <c r="E185" s="2">
        <v>21.25</v>
      </c>
      <c r="F185">
        <v>25</v>
      </c>
    </row>
    <row r="186" spans="1:8" x14ac:dyDescent="0.25">
      <c r="B186" t="s">
        <v>221</v>
      </c>
      <c r="C186" s="2">
        <v>17</v>
      </c>
      <c r="D186" s="2">
        <v>19.55</v>
      </c>
      <c r="E186" s="2">
        <v>21.25</v>
      </c>
      <c r="F186">
        <v>25</v>
      </c>
    </row>
    <row r="187" spans="1:8" x14ac:dyDescent="0.25">
      <c r="B187" t="s">
        <v>220</v>
      </c>
      <c r="C187" s="2">
        <v>17</v>
      </c>
      <c r="D187" s="2">
        <v>19.55</v>
      </c>
      <c r="E187" s="2">
        <v>21.25</v>
      </c>
      <c r="F187">
        <v>25</v>
      </c>
    </row>
    <row r="188" spans="1:8" x14ac:dyDescent="0.25">
      <c r="B188" t="s">
        <v>154</v>
      </c>
      <c r="C188" s="2">
        <v>1.04</v>
      </c>
      <c r="D188" s="2">
        <v>1.1960000000000002</v>
      </c>
      <c r="E188" s="2">
        <v>1.3</v>
      </c>
      <c r="F188">
        <v>2.5</v>
      </c>
    </row>
    <row r="189" spans="1:8" x14ac:dyDescent="0.25">
      <c r="B189" t="s">
        <v>155</v>
      </c>
      <c r="C189" s="2">
        <v>0.72</v>
      </c>
      <c r="F189">
        <v>1.5</v>
      </c>
    </row>
    <row r="190" spans="1:8" x14ac:dyDescent="0.25">
      <c r="D190" s="2">
        <v>0</v>
      </c>
      <c r="E190" s="2">
        <v>0</v>
      </c>
    </row>
    <row r="191" spans="1:8" x14ac:dyDescent="0.25">
      <c r="B191" t="s">
        <v>4</v>
      </c>
      <c r="C191" s="2">
        <v>33.380000000000003</v>
      </c>
      <c r="D191" s="2">
        <v>38.387</v>
      </c>
      <c r="E191" s="2">
        <v>41.725000000000001</v>
      </c>
      <c r="F191">
        <v>50</v>
      </c>
    </row>
    <row r="192" spans="1:8" x14ac:dyDescent="0.25">
      <c r="B192" t="s">
        <v>5</v>
      </c>
      <c r="C192" s="2">
        <v>36</v>
      </c>
      <c r="D192" s="2">
        <v>41.4</v>
      </c>
      <c r="E192" s="2">
        <v>45</v>
      </c>
      <c r="F192">
        <v>55</v>
      </c>
    </row>
    <row r="193" spans="2:6" x14ac:dyDescent="0.25">
      <c r="D193" s="2">
        <v>0</v>
      </c>
      <c r="E193" s="2">
        <v>0</v>
      </c>
    </row>
    <row r="194" spans="2:6" x14ac:dyDescent="0.25">
      <c r="B194" t="s">
        <v>53</v>
      </c>
      <c r="C194" s="2">
        <v>303</v>
      </c>
      <c r="D194" s="2">
        <v>348.45</v>
      </c>
      <c r="E194" s="2">
        <v>378.75</v>
      </c>
      <c r="F194">
        <v>400</v>
      </c>
    </row>
    <row r="195" spans="2:6" x14ac:dyDescent="0.25">
      <c r="B195" t="s">
        <v>54</v>
      </c>
      <c r="C195" s="2">
        <v>324</v>
      </c>
      <c r="D195" s="2">
        <v>372.6</v>
      </c>
      <c r="E195" s="2">
        <v>405</v>
      </c>
      <c r="F195">
        <v>425</v>
      </c>
    </row>
    <row r="196" spans="2:6" x14ac:dyDescent="0.25">
      <c r="B196" t="s">
        <v>55</v>
      </c>
      <c r="C196" s="2">
        <v>346</v>
      </c>
      <c r="D196" s="2">
        <v>397.9</v>
      </c>
      <c r="E196" s="2">
        <v>432.5</v>
      </c>
      <c r="F196">
        <v>450</v>
      </c>
    </row>
    <row r="197" spans="2:6" x14ac:dyDescent="0.25">
      <c r="B197" t="s">
        <v>59</v>
      </c>
      <c r="C197" s="2">
        <v>138.5</v>
      </c>
      <c r="D197" s="2">
        <v>159.27500000000001</v>
      </c>
      <c r="E197" s="2">
        <v>173.125</v>
      </c>
      <c r="F197">
        <v>200</v>
      </c>
    </row>
    <row r="198" spans="2:6" x14ac:dyDescent="0.25">
      <c r="B198" t="s">
        <v>107</v>
      </c>
      <c r="C198" s="2">
        <v>24.2</v>
      </c>
      <c r="D198" s="2">
        <v>27.83</v>
      </c>
      <c r="E198" s="2">
        <v>30.25</v>
      </c>
      <c r="F198">
        <v>35</v>
      </c>
    </row>
    <row r="199" spans="2:6" x14ac:dyDescent="0.25">
      <c r="B199" t="s">
        <v>43</v>
      </c>
      <c r="C199" s="2">
        <v>4200</v>
      </c>
      <c r="D199" s="2">
        <v>4830</v>
      </c>
      <c r="E199" s="2">
        <v>5250</v>
      </c>
      <c r="F199">
        <v>5500</v>
      </c>
    </row>
    <row r="200" spans="2:6" x14ac:dyDescent="0.25">
      <c r="B200" t="s">
        <v>145</v>
      </c>
      <c r="C200" s="2">
        <v>168.43</v>
      </c>
      <c r="D200" s="2">
        <v>193.69450000000001</v>
      </c>
      <c r="E200" s="2">
        <v>210.53749999999999</v>
      </c>
      <c r="F200">
        <v>500</v>
      </c>
    </row>
    <row r="201" spans="2:6" x14ac:dyDescent="0.25">
      <c r="B201" t="s">
        <v>185</v>
      </c>
      <c r="C201" s="2">
        <v>55</v>
      </c>
      <c r="D201" s="2">
        <v>63.25</v>
      </c>
      <c r="E201" s="2">
        <v>68.75</v>
      </c>
      <c r="F201">
        <v>80</v>
      </c>
    </row>
    <row r="202" spans="2:6" x14ac:dyDescent="0.25">
      <c r="B202" t="s">
        <v>186</v>
      </c>
      <c r="C202" s="2">
        <v>75</v>
      </c>
      <c r="D202" s="2">
        <v>86.25</v>
      </c>
      <c r="E202" s="2">
        <v>93.75</v>
      </c>
      <c r="F202">
        <v>100</v>
      </c>
    </row>
    <row r="203" spans="2:6" x14ac:dyDescent="0.25">
      <c r="B203" t="s">
        <v>187</v>
      </c>
      <c r="C203" s="2">
        <v>78</v>
      </c>
      <c r="D203" s="2">
        <v>89.7</v>
      </c>
      <c r="E203" s="2">
        <v>97.5</v>
      </c>
      <c r="F203">
        <v>150</v>
      </c>
    </row>
    <row r="204" spans="2:6" x14ac:dyDescent="0.25">
      <c r="B204" t="s">
        <v>188</v>
      </c>
      <c r="C204" s="2">
        <v>80</v>
      </c>
      <c r="D204" s="2">
        <v>92</v>
      </c>
      <c r="E204" s="2">
        <v>100</v>
      </c>
      <c r="F204">
        <v>110</v>
      </c>
    </row>
    <row r="205" spans="2:6" x14ac:dyDescent="0.25">
      <c r="B205" t="s">
        <v>189</v>
      </c>
      <c r="C205" s="2">
        <v>100</v>
      </c>
      <c r="D205" s="2">
        <v>115</v>
      </c>
      <c r="E205" s="2">
        <v>125</v>
      </c>
      <c r="F205">
        <v>150</v>
      </c>
    </row>
    <row r="206" spans="2:6" x14ac:dyDescent="0.25">
      <c r="B206" t="s">
        <v>192</v>
      </c>
      <c r="C206" s="2">
        <v>150</v>
      </c>
      <c r="D206" s="2">
        <v>172.5</v>
      </c>
      <c r="E206" s="2">
        <v>187.5</v>
      </c>
      <c r="F206">
        <v>200</v>
      </c>
    </row>
    <row r="208" spans="2:6" x14ac:dyDescent="0.25">
      <c r="B208" t="s">
        <v>161</v>
      </c>
      <c r="C208" s="2">
        <v>2110</v>
      </c>
      <c r="D208" s="2">
        <v>2426.5</v>
      </c>
      <c r="E208" s="2">
        <v>2637.5</v>
      </c>
      <c r="F208">
        <v>3500</v>
      </c>
    </row>
    <row r="211" spans="1:6" x14ac:dyDescent="0.25">
      <c r="B211" t="s">
        <v>74</v>
      </c>
      <c r="C211" s="2">
        <v>48.4</v>
      </c>
      <c r="D211" s="2">
        <v>55.66</v>
      </c>
      <c r="E211" s="2">
        <v>60.5</v>
      </c>
      <c r="F211">
        <v>70</v>
      </c>
    </row>
    <row r="212" spans="1:6" x14ac:dyDescent="0.25">
      <c r="B212" t="s">
        <v>73</v>
      </c>
      <c r="C212" s="2">
        <v>39.979999999999997</v>
      </c>
      <c r="D212" s="2">
        <v>45.976999999999997</v>
      </c>
      <c r="E212" s="2">
        <v>49.975000000000001</v>
      </c>
      <c r="F212">
        <v>55</v>
      </c>
    </row>
    <row r="213" spans="1:6" x14ac:dyDescent="0.25">
      <c r="B213" t="s">
        <v>113</v>
      </c>
      <c r="C213" s="2">
        <v>67.959999999999994</v>
      </c>
      <c r="D213" s="2">
        <v>78.153999999999996</v>
      </c>
      <c r="E213" s="2">
        <v>84.95</v>
      </c>
      <c r="F213">
        <v>90</v>
      </c>
    </row>
    <row r="214" spans="1:6" x14ac:dyDescent="0.25">
      <c r="B214" t="s">
        <v>72</v>
      </c>
      <c r="C214" s="2">
        <v>175.11</v>
      </c>
      <c r="D214" s="2">
        <v>201.37650000000002</v>
      </c>
      <c r="E214" s="2">
        <v>218.88749999999999</v>
      </c>
      <c r="F214">
        <v>250</v>
      </c>
    </row>
    <row r="215" spans="1:6" x14ac:dyDescent="0.25">
      <c r="B215" t="s">
        <v>122</v>
      </c>
      <c r="C215" s="2">
        <v>24.2</v>
      </c>
      <c r="D215" s="2">
        <v>27.83</v>
      </c>
      <c r="E215" s="2">
        <v>30.25</v>
      </c>
      <c r="F215">
        <v>35</v>
      </c>
    </row>
    <row r="216" spans="1:6" x14ac:dyDescent="0.25">
      <c r="B216" t="s">
        <v>100</v>
      </c>
      <c r="C216" s="2">
        <v>55.8</v>
      </c>
      <c r="D216" s="2">
        <v>64.17</v>
      </c>
      <c r="E216" s="2">
        <v>69.75</v>
      </c>
      <c r="F216">
        <v>80</v>
      </c>
    </row>
    <row r="217" spans="1:6" x14ac:dyDescent="0.25">
      <c r="B217" t="s">
        <v>99</v>
      </c>
      <c r="C217" s="2">
        <v>58</v>
      </c>
      <c r="D217" s="2">
        <v>66.7</v>
      </c>
      <c r="E217" s="2">
        <v>72.5</v>
      </c>
      <c r="F217">
        <v>90</v>
      </c>
    </row>
    <row r="218" spans="1:6" x14ac:dyDescent="0.25">
      <c r="D218" s="2">
        <v>0</v>
      </c>
      <c r="E218" s="2">
        <v>0</v>
      </c>
    </row>
    <row r="219" spans="1:6" x14ac:dyDescent="0.25">
      <c r="B219" t="s">
        <v>37</v>
      </c>
      <c r="C219" s="2">
        <v>6110.5</v>
      </c>
      <c r="D219" s="2">
        <v>7027.0749999999998</v>
      </c>
      <c r="E219" s="2">
        <v>7638.125</v>
      </c>
      <c r="F219">
        <v>8500</v>
      </c>
    </row>
    <row r="220" spans="1:6" x14ac:dyDescent="0.25">
      <c r="B220" t="s">
        <v>37</v>
      </c>
      <c r="C220" s="2">
        <v>6300</v>
      </c>
      <c r="D220" s="2">
        <v>7245</v>
      </c>
      <c r="E220" s="2">
        <v>7875</v>
      </c>
      <c r="F220">
        <v>8500</v>
      </c>
    </row>
    <row r="221" spans="1:6" x14ac:dyDescent="0.25">
      <c r="B221" t="s">
        <v>38</v>
      </c>
      <c r="C221" s="2">
        <v>5000</v>
      </c>
      <c r="D221" s="2">
        <v>5700</v>
      </c>
      <c r="E221" s="2">
        <v>6250</v>
      </c>
      <c r="F221">
        <v>6500</v>
      </c>
    </row>
    <row r="222" spans="1:6" x14ac:dyDescent="0.25">
      <c r="A222" t="s">
        <v>10</v>
      </c>
      <c r="B222" t="s">
        <v>11</v>
      </c>
      <c r="C222" s="2">
        <v>15.8</v>
      </c>
      <c r="D222" s="2">
        <v>18.170000000000002</v>
      </c>
      <c r="E222" s="2">
        <v>19.75</v>
      </c>
      <c r="F222">
        <v>25</v>
      </c>
    </row>
    <row r="223" spans="1:6" x14ac:dyDescent="0.25">
      <c r="B223" t="s">
        <v>60</v>
      </c>
      <c r="C223" s="2">
        <v>8250</v>
      </c>
      <c r="D223" s="2">
        <v>9487.5</v>
      </c>
      <c r="E223" s="2">
        <v>10312.5</v>
      </c>
      <c r="F223">
        <v>11000</v>
      </c>
    </row>
    <row r="224" spans="1:6" x14ac:dyDescent="0.25">
      <c r="B224" t="s">
        <v>61</v>
      </c>
      <c r="F224">
        <v>7500</v>
      </c>
    </row>
    <row r="225" spans="1:6" x14ac:dyDescent="0.25">
      <c r="B225" t="s">
        <v>32</v>
      </c>
      <c r="C225" s="2">
        <v>980</v>
      </c>
      <c r="D225" s="2">
        <v>1127</v>
      </c>
      <c r="E225" s="2">
        <v>1225</v>
      </c>
      <c r="F225">
        <v>1300</v>
      </c>
    </row>
    <row r="226" spans="1:6" x14ac:dyDescent="0.25">
      <c r="B226" t="s">
        <v>34</v>
      </c>
      <c r="C226" s="2">
        <v>1217.8</v>
      </c>
      <c r="D226" s="2">
        <v>1400.47</v>
      </c>
      <c r="E226" s="2">
        <v>1522.25</v>
      </c>
      <c r="F226">
        <v>1800</v>
      </c>
    </row>
    <row r="227" spans="1:6" x14ac:dyDescent="0.25">
      <c r="A227" t="s">
        <v>68</v>
      </c>
      <c r="B227" t="s">
        <v>31</v>
      </c>
      <c r="C227" s="2">
        <v>1653</v>
      </c>
      <c r="D227" s="2">
        <v>1900.95</v>
      </c>
      <c r="E227" s="2">
        <v>2066.25</v>
      </c>
      <c r="F227">
        <v>2300</v>
      </c>
    </row>
    <row r="228" spans="1:6" x14ac:dyDescent="0.25">
      <c r="A228" t="s">
        <v>227</v>
      </c>
      <c r="B228" t="s">
        <v>226</v>
      </c>
      <c r="C228" s="2">
        <v>1043</v>
      </c>
      <c r="D228" s="2">
        <v>1199.45</v>
      </c>
      <c r="E228" s="2">
        <v>1303.75</v>
      </c>
      <c r="F228">
        <v>1600</v>
      </c>
    </row>
    <row r="229" spans="1:6" x14ac:dyDescent="0.25">
      <c r="A229" t="s">
        <v>228</v>
      </c>
      <c r="B229" t="s">
        <v>229</v>
      </c>
      <c r="C229" s="2">
        <v>1114</v>
      </c>
      <c r="D229" s="2">
        <v>1281.0999999999999</v>
      </c>
      <c r="E229" s="2">
        <v>1392.5</v>
      </c>
      <c r="F229">
        <v>1700</v>
      </c>
    </row>
    <row r="230" spans="1:6" x14ac:dyDescent="0.25">
      <c r="A230" t="s">
        <v>230</v>
      </c>
      <c r="B230" t="s">
        <v>226</v>
      </c>
      <c r="C230" s="2">
        <v>1114</v>
      </c>
      <c r="D230" s="2">
        <v>1281.0999999999999</v>
      </c>
      <c r="E230" s="2">
        <v>1392.5</v>
      </c>
      <c r="F230">
        <v>1700</v>
      </c>
    </row>
    <row r="231" spans="1:6" x14ac:dyDescent="0.25">
      <c r="B231" t="s">
        <v>142</v>
      </c>
      <c r="C231" s="2">
        <v>78.95</v>
      </c>
      <c r="D231" s="2">
        <v>90.792500000000004</v>
      </c>
      <c r="E231" s="2">
        <v>98.6875</v>
      </c>
      <c r="F231">
        <v>150</v>
      </c>
    </row>
    <row r="233" spans="1:6" x14ac:dyDescent="0.25">
      <c r="B233" t="s">
        <v>123</v>
      </c>
      <c r="C233" s="2">
        <v>158.4</v>
      </c>
      <c r="D233" s="2">
        <v>182.16</v>
      </c>
      <c r="E233" s="2">
        <v>198</v>
      </c>
      <c r="F233">
        <v>250</v>
      </c>
    </row>
    <row r="234" spans="1:6" x14ac:dyDescent="0.25">
      <c r="B234" t="s">
        <v>114</v>
      </c>
      <c r="C234" s="2">
        <v>424.51</v>
      </c>
      <c r="D234" s="2">
        <v>488.18650000000002</v>
      </c>
      <c r="E234" s="2">
        <v>530.63750000000005</v>
      </c>
      <c r="F234">
        <v>650</v>
      </c>
    </row>
    <row r="235" spans="1:6" x14ac:dyDescent="0.25">
      <c r="B235" t="s">
        <v>190</v>
      </c>
      <c r="C235" s="2">
        <v>280</v>
      </c>
      <c r="D235" s="2">
        <v>322</v>
      </c>
      <c r="E235" s="2">
        <v>350</v>
      </c>
      <c r="F235">
        <v>400</v>
      </c>
    </row>
    <row r="236" spans="1:6" x14ac:dyDescent="0.25">
      <c r="B236" t="s">
        <v>191</v>
      </c>
      <c r="C236" s="2">
        <v>450</v>
      </c>
      <c r="D236" s="2">
        <v>517.5</v>
      </c>
      <c r="E236" s="2">
        <v>562.5</v>
      </c>
      <c r="F236">
        <v>600</v>
      </c>
    </row>
    <row r="237" spans="1:6" x14ac:dyDescent="0.25">
      <c r="D237" s="2">
        <v>0</v>
      </c>
      <c r="E237" s="2">
        <v>0</v>
      </c>
    </row>
    <row r="238" spans="1:6" x14ac:dyDescent="0.25">
      <c r="B238" t="s">
        <v>120</v>
      </c>
      <c r="C238" s="2">
        <v>5.25</v>
      </c>
      <c r="D238" s="2">
        <v>6.0374999999999996</v>
      </c>
      <c r="E238" s="2">
        <v>6.5625</v>
      </c>
      <c r="F238">
        <v>8</v>
      </c>
    </row>
    <row r="239" spans="1:6" x14ac:dyDescent="0.25">
      <c r="B239" t="s">
        <v>135</v>
      </c>
      <c r="C239" s="2">
        <v>9.31</v>
      </c>
      <c r="D239" s="2">
        <v>10.7065</v>
      </c>
      <c r="E239" s="2">
        <v>11.637499999999999</v>
      </c>
      <c r="F239">
        <v>17.5</v>
      </c>
    </row>
    <row r="240" spans="1:6" x14ac:dyDescent="0.25">
      <c r="B240" t="s">
        <v>143</v>
      </c>
      <c r="C240" s="2">
        <v>231.34</v>
      </c>
      <c r="D240" s="2">
        <v>266.041</v>
      </c>
      <c r="E240" s="2">
        <v>289.17500000000001</v>
      </c>
      <c r="F240">
        <v>400</v>
      </c>
    </row>
    <row r="241" spans="2:6" x14ac:dyDescent="0.25">
      <c r="D241" s="2">
        <v>0</v>
      </c>
      <c r="E241" s="2">
        <v>0</v>
      </c>
    </row>
    <row r="242" spans="2:6" x14ac:dyDescent="0.25">
      <c r="D242" s="2">
        <v>0</v>
      </c>
      <c r="E242" s="2">
        <v>0</v>
      </c>
    </row>
    <row r="243" spans="2:6" x14ac:dyDescent="0.25">
      <c r="B243" t="s">
        <v>49</v>
      </c>
      <c r="C243" s="2">
        <v>45</v>
      </c>
      <c r="D243" s="2">
        <v>51.75</v>
      </c>
      <c r="E243" s="2">
        <v>56.25</v>
      </c>
      <c r="F243">
        <v>85</v>
      </c>
    </row>
    <row r="244" spans="2:6" x14ac:dyDescent="0.25">
      <c r="B244" t="s">
        <v>50</v>
      </c>
      <c r="C244" s="2">
        <v>52.42</v>
      </c>
      <c r="D244" s="2">
        <v>60.283000000000001</v>
      </c>
      <c r="E244" s="2">
        <v>65.525000000000006</v>
      </c>
      <c r="F244">
        <v>95</v>
      </c>
    </row>
    <row r="245" spans="2:6" x14ac:dyDescent="0.25">
      <c r="B245" t="s">
        <v>51</v>
      </c>
      <c r="C245" s="2">
        <v>61.88</v>
      </c>
      <c r="D245" s="2">
        <v>71.162000000000006</v>
      </c>
      <c r="E245" s="2">
        <v>77.349999999999994</v>
      </c>
      <c r="F245">
        <v>105</v>
      </c>
    </row>
    <row r="246" spans="2:6" x14ac:dyDescent="0.25">
      <c r="B246" t="s">
        <v>52</v>
      </c>
      <c r="C246" s="2">
        <v>95.22</v>
      </c>
      <c r="D246" s="2">
        <v>109.50299999999999</v>
      </c>
      <c r="E246" s="2">
        <v>119.02500000000001</v>
      </c>
      <c r="F246">
        <v>150</v>
      </c>
    </row>
    <row r="247" spans="2:6" x14ac:dyDescent="0.25">
      <c r="B247" t="s">
        <v>92</v>
      </c>
      <c r="C247" s="2">
        <v>69</v>
      </c>
      <c r="D247" s="2">
        <v>79.349999999999994</v>
      </c>
      <c r="E247" s="2">
        <v>86.25</v>
      </c>
      <c r="F247">
        <v>90</v>
      </c>
    </row>
    <row r="248" spans="2:6" x14ac:dyDescent="0.25">
      <c r="B248" t="s">
        <v>82</v>
      </c>
      <c r="C248" s="2">
        <v>57.9</v>
      </c>
      <c r="D248" s="2">
        <v>66.584999999999994</v>
      </c>
      <c r="E248" s="2">
        <v>72.375</v>
      </c>
      <c r="F248">
        <v>90</v>
      </c>
    </row>
    <row r="249" spans="2:6" x14ac:dyDescent="0.25">
      <c r="D249" s="2">
        <v>0</v>
      </c>
      <c r="E249" s="2">
        <v>0</v>
      </c>
    </row>
    <row r="250" spans="2:6" x14ac:dyDescent="0.25">
      <c r="D250" s="2">
        <v>0</v>
      </c>
      <c r="E250" s="2">
        <v>0</v>
      </c>
    </row>
    <row r="251" spans="2:6" x14ac:dyDescent="0.25">
      <c r="B251" t="s">
        <v>57</v>
      </c>
      <c r="C251" s="2">
        <v>538.70000000000005</v>
      </c>
      <c r="D251" s="2">
        <v>619.50500000000011</v>
      </c>
      <c r="E251" s="2">
        <v>673.375</v>
      </c>
      <c r="F251">
        <v>750</v>
      </c>
    </row>
    <row r="252" spans="2:6" x14ac:dyDescent="0.25">
      <c r="B252" t="s">
        <v>57</v>
      </c>
      <c r="C252" s="2">
        <v>495</v>
      </c>
      <c r="D252" s="2">
        <v>569.25</v>
      </c>
      <c r="E252" s="2">
        <v>618.75</v>
      </c>
      <c r="F252">
        <v>750</v>
      </c>
    </row>
    <row r="253" spans="2:6" x14ac:dyDescent="0.25">
      <c r="D253" s="2">
        <v>0</v>
      </c>
      <c r="E253" s="2">
        <v>0</v>
      </c>
    </row>
    <row r="254" spans="2:6" x14ac:dyDescent="0.25">
      <c r="B254" t="s">
        <v>101</v>
      </c>
      <c r="C254" s="2">
        <v>277.94</v>
      </c>
      <c r="D254" s="2">
        <v>319.63099999999997</v>
      </c>
      <c r="E254" s="2">
        <v>347.42500000000001</v>
      </c>
      <c r="F254">
        <v>380</v>
      </c>
    </row>
    <row r="255" spans="2:6" x14ac:dyDescent="0.25">
      <c r="D255" s="2">
        <v>0</v>
      </c>
      <c r="E255" s="2">
        <v>0</v>
      </c>
    </row>
    <row r="256" spans="2:6" x14ac:dyDescent="0.25">
      <c r="D256" s="2">
        <v>0</v>
      </c>
      <c r="E256" s="2">
        <v>0</v>
      </c>
    </row>
    <row r="257" spans="4:5" x14ac:dyDescent="0.25">
      <c r="D257" s="2">
        <v>0</v>
      </c>
      <c r="E257" s="2">
        <v>0</v>
      </c>
    </row>
    <row r="258" spans="4:5" x14ac:dyDescent="0.25">
      <c r="D258" s="2">
        <v>0</v>
      </c>
      <c r="E258" s="2">
        <v>0</v>
      </c>
    </row>
    <row r="259" spans="4:5" x14ac:dyDescent="0.25">
      <c r="D259" s="2">
        <v>0</v>
      </c>
      <c r="E259" s="2">
        <v>0</v>
      </c>
    </row>
    <row r="260" spans="4:5" x14ac:dyDescent="0.25">
      <c r="D260" s="2">
        <v>0</v>
      </c>
      <c r="E260" s="2">
        <v>0</v>
      </c>
    </row>
    <row r="261" spans="4:5" x14ac:dyDescent="0.25">
      <c r="D261" s="2">
        <v>0</v>
      </c>
      <c r="E261" s="2">
        <v>0</v>
      </c>
    </row>
    <row r="262" spans="4:5" x14ac:dyDescent="0.25">
      <c r="D262" s="2">
        <v>0</v>
      </c>
      <c r="E262" s="2">
        <v>0</v>
      </c>
    </row>
    <row r="263" spans="4:5" x14ac:dyDescent="0.25">
      <c r="D263" s="2">
        <v>0</v>
      </c>
      <c r="E263" s="2">
        <v>0</v>
      </c>
    </row>
    <row r="264" spans="4:5" x14ac:dyDescent="0.25">
      <c r="D264" s="2">
        <v>0</v>
      </c>
      <c r="E264" s="2">
        <v>0</v>
      </c>
    </row>
    <row r="265" spans="4:5" x14ac:dyDescent="0.25">
      <c r="D265" s="2">
        <v>0</v>
      </c>
      <c r="E265" s="2">
        <v>0</v>
      </c>
    </row>
    <row r="266" spans="4:5" x14ac:dyDescent="0.25">
      <c r="D266" s="2">
        <v>0</v>
      </c>
      <c r="E266" s="2">
        <v>0</v>
      </c>
    </row>
    <row r="267" spans="4:5" x14ac:dyDescent="0.25">
      <c r="D267" s="2">
        <v>0</v>
      </c>
      <c r="E267" s="2">
        <v>0</v>
      </c>
    </row>
    <row r="268" spans="4:5" x14ac:dyDescent="0.25">
      <c r="D268" s="2">
        <v>0</v>
      </c>
      <c r="E268" s="2">
        <v>0</v>
      </c>
    </row>
    <row r="269" spans="4:5" x14ac:dyDescent="0.25">
      <c r="D269" s="2">
        <v>0</v>
      </c>
      <c r="E269" s="2">
        <v>0</v>
      </c>
    </row>
    <row r="270" spans="4:5" x14ac:dyDescent="0.25">
      <c r="D270" s="2">
        <v>0</v>
      </c>
      <c r="E270" s="2">
        <v>0</v>
      </c>
    </row>
    <row r="271" spans="4:5" x14ac:dyDescent="0.25">
      <c r="D271" s="2">
        <v>0</v>
      </c>
      <c r="E271" s="2">
        <v>0</v>
      </c>
    </row>
    <row r="272" spans="4:5" x14ac:dyDescent="0.25">
      <c r="D272" s="2">
        <v>0</v>
      </c>
      <c r="E272" s="2">
        <v>0</v>
      </c>
    </row>
    <row r="273" spans="4:5" x14ac:dyDescent="0.25">
      <c r="D273" s="2">
        <v>0</v>
      </c>
      <c r="E273" s="2">
        <v>0</v>
      </c>
    </row>
    <row r="274" spans="4:5" x14ac:dyDescent="0.25">
      <c r="D274" s="2">
        <v>0</v>
      </c>
      <c r="E274" s="2">
        <v>0</v>
      </c>
    </row>
    <row r="275" spans="4:5" x14ac:dyDescent="0.25">
      <c r="D275" s="2">
        <v>0</v>
      </c>
      <c r="E275" s="2">
        <v>0</v>
      </c>
    </row>
    <row r="276" spans="4:5" x14ac:dyDescent="0.25">
      <c r="D276" s="2">
        <v>0</v>
      </c>
      <c r="E276" s="2">
        <v>0</v>
      </c>
    </row>
    <row r="277" spans="4:5" x14ac:dyDescent="0.25">
      <c r="D277" s="2">
        <v>0</v>
      </c>
      <c r="E277" s="2">
        <v>0</v>
      </c>
    </row>
    <row r="278" spans="4:5" x14ac:dyDescent="0.25">
      <c r="D278" s="2">
        <v>0</v>
      </c>
      <c r="E278" s="2">
        <v>0</v>
      </c>
    </row>
    <row r="279" spans="4:5" x14ac:dyDescent="0.25">
      <c r="D279" s="2">
        <v>0</v>
      </c>
      <c r="E279" s="2">
        <v>0</v>
      </c>
    </row>
    <row r="280" spans="4:5" x14ac:dyDescent="0.25">
      <c r="D280" s="2">
        <v>0</v>
      </c>
      <c r="E280" s="2">
        <v>0</v>
      </c>
    </row>
    <row r="281" spans="4:5" x14ac:dyDescent="0.25">
      <c r="D281" s="2">
        <v>0</v>
      </c>
      <c r="E281" s="2">
        <v>0</v>
      </c>
    </row>
    <row r="282" spans="4:5" x14ac:dyDescent="0.25">
      <c r="D282" s="2">
        <v>0</v>
      </c>
      <c r="E282" s="2">
        <v>0</v>
      </c>
    </row>
    <row r="283" spans="4:5" x14ac:dyDescent="0.25">
      <c r="D283" s="2">
        <v>0</v>
      </c>
      <c r="E283" s="2">
        <v>0</v>
      </c>
    </row>
    <row r="284" spans="4:5" x14ac:dyDescent="0.25">
      <c r="D284" s="2">
        <v>0</v>
      </c>
      <c r="E284" s="2">
        <v>0</v>
      </c>
    </row>
    <row r="285" spans="4:5" x14ac:dyDescent="0.25">
      <c r="D285" s="2">
        <v>0</v>
      </c>
      <c r="E285" s="2">
        <v>0</v>
      </c>
    </row>
    <row r="286" spans="4:5" x14ac:dyDescent="0.25">
      <c r="D286" s="2">
        <v>0</v>
      </c>
      <c r="E286" s="2">
        <v>0</v>
      </c>
    </row>
    <row r="287" spans="4:5" x14ac:dyDescent="0.25">
      <c r="D287" s="2">
        <v>0</v>
      </c>
      <c r="E287" s="2">
        <v>0</v>
      </c>
    </row>
    <row r="288" spans="4:5" x14ac:dyDescent="0.25">
      <c r="D288" s="2">
        <v>0</v>
      </c>
      <c r="E288" s="2">
        <v>0</v>
      </c>
    </row>
    <row r="289" spans="4:5" x14ac:dyDescent="0.25">
      <c r="D289" s="2">
        <v>0</v>
      </c>
      <c r="E289" s="2">
        <v>0</v>
      </c>
    </row>
    <row r="290" spans="4:5" x14ac:dyDescent="0.25">
      <c r="D290" s="2">
        <v>0</v>
      </c>
      <c r="E290" s="2">
        <v>0</v>
      </c>
    </row>
    <row r="291" spans="4:5" x14ac:dyDescent="0.25">
      <c r="D291" s="2">
        <v>0</v>
      </c>
      <c r="E291" s="2">
        <v>0</v>
      </c>
    </row>
    <row r="292" spans="4:5" x14ac:dyDescent="0.25">
      <c r="D292" s="2">
        <v>0</v>
      </c>
      <c r="E292" s="2">
        <v>0</v>
      </c>
    </row>
    <row r="293" spans="4:5" x14ac:dyDescent="0.25">
      <c r="D293" s="2">
        <v>0</v>
      </c>
      <c r="E293" s="2">
        <v>0</v>
      </c>
    </row>
    <row r="294" spans="4:5" x14ac:dyDescent="0.25">
      <c r="D294" s="2">
        <v>0</v>
      </c>
      <c r="E294" s="2">
        <v>0</v>
      </c>
    </row>
    <row r="295" spans="4:5" x14ac:dyDescent="0.25">
      <c r="D295" s="2">
        <v>0</v>
      </c>
      <c r="E295" s="2">
        <v>0</v>
      </c>
    </row>
    <row r="296" spans="4:5" x14ac:dyDescent="0.25">
      <c r="D296" s="2">
        <v>0</v>
      </c>
      <c r="E296" s="2">
        <v>0</v>
      </c>
    </row>
    <row r="297" spans="4:5" x14ac:dyDescent="0.25">
      <c r="D297" s="2">
        <v>0</v>
      </c>
      <c r="E297" s="2">
        <v>0</v>
      </c>
    </row>
    <row r="298" spans="4:5" x14ac:dyDescent="0.25">
      <c r="D298" s="2">
        <v>0</v>
      </c>
      <c r="E298" s="2">
        <v>0</v>
      </c>
    </row>
    <row r="299" spans="4:5" x14ac:dyDescent="0.25">
      <c r="D299" s="2">
        <v>0</v>
      </c>
      <c r="E299" s="2">
        <v>0</v>
      </c>
    </row>
    <row r="300" spans="4:5" x14ac:dyDescent="0.25">
      <c r="D300" s="2">
        <v>0</v>
      </c>
      <c r="E300" s="2">
        <v>0</v>
      </c>
    </row>
    <row r="301" spans="4:5" x14ac:dyDescent="0.25">
      <c r="D301" s="2">
        <v>0</v>
      </c>
      <c r="E301" s="2">
        <v>0</v>
      </c>
    </row>
    <row r="302" spans="4:5" x14ac:dyDescent="0.25">
      <c r="D302" s="2">
        <v>0</v>
      </c>
      <c r="E302" s="2">
        <v>0</v>
      </c>
    </row>
    <row r="303" spans="4:5" x14ac:dyDescent="0.25">
      <c r="D303" s="2">
        <v>0</v>
      </c>
      <c r="E303" s="2">
        <v>0</v>
      </c>
    </row>
    <row r="304" spans="4:5" x14ac:dyDescent="0.25">
      <c r="D304" s="2">
        <v>0</v>
      </c>
      <c r="E304" s="2">
        <v>0</v>
      </c>
    </row>
    <row r="305" spans="4:5" x14ac:dyDescent="0.25">
      <c r="D305" s="2">
        <v>0</v>
      </c>
      <c r="E305" s="2">
        <v>0</v>
      </c>
    </row>
    <row r="306" spans="4:5" x14ac:dyDescent="0.25">
      <c r="D306" s="2">
        <v>0</v>
      </c>
      <c r="E306" s="2">
        <v>0</v>
      </c>
    </row>
    <row r="307" spans="4:5" x14ac:dyDescent="0.25">
      <c r="D307" s="2">
        <v>0</v>
      </c>
      <c r="E307" s="2">
        <v>0</v>
      </c>
    </row>
    <row r="308" spans="4:5" x14ac:dyDescent="0.25">
      <c r="D308" s="2">
        <v>0</v>
      </c>
      <c r="E308" s="2">
        <v>0</v>
      </c>
    </row>
    <row r="309" spans="4:5" x14ac:dyDescent="0.25">
      <c r="D309" s="2">
        <v>0</v>
      </c>
      <c r="E309" s="2">
        <v>0</v>
      </c>
    </row>
    <row r="310" spans="4:5" x14ac:dyDescent="0.25">
      <c r="D310" s="2">
        <v>0</v>
      </c>
      <c r="E310" s="2">
        <v>0</v>
      </c>
    </row>
    <row r="311" spans="4:5" x14ac:dyDescent="0.25">
      <c r="D311" s="2">
        <v>0</v>
      </c>
      <c r="E311" s="2">
        <v>0</v>
      </c>
    </row>
    <row r="312" spans="4:5" x14ac:dyDescent="0.25">
      <c r="D312" s="2">
        <v>0</v>
      </c>
      <c r="E312" s="2">
        <v>0</v>
      </c>
    </row>
    <row r="313" spans="4:5" x14ac:dyDescent="0.25">
      <c r="D313" s="2">
        <v>0</v>
      </c>
      <c r="E313" s="2">
        <v>0</v>
      </c>
    </row>
    <row r="314" spans="4:5" x14ac:dyDescent="0.25">
      <c r="D314" s="2">
        <v>0</v>
      </c>
      <c r="E314" s="2">
        <v>0</v>
      </c>
    </row>
    <row r="315" spans="4:5" x14ac:dyDescent="0.25">
      <c r="D315" s="2">
        <v>0</v>
      </c>
      <c r="E315" s="2">
        <v>0</v>
      </c>
    </row>
    <row r="316" spans="4:5" x14ac:dyDescent="0.25">
      <c r="D316" s="2">
        <v>0</v>
      </c>
      <c r="E316" s="2">
        <v>0</v>
      </c>
    </row>
    <row r="317" spans="4:5" x14ac:dyDescent="0.25">
      <c r="D317" s="2">
        <v>0</v>
      </c>
      <c r="E317" s="2">
        <v>0</v>
      </c>
    </row>
    <row r="318" spans="4:5" x14ac:dyDescent="0.25">
      <c r="D318" s="2">
        <v>0</v>
      </c>
      <c r="E318" s="2">
        <v>0</v>
      </c>
    </row>
    <row r="319" spans="4:5" x14ac:dyDescent="0.25">
      <c r="D319" s="2">
        <v>0</v>
      </c>
      <c r="E319" s="2">
        <v>0</v>
      </c>
    </row>
    <row r="320" spans="4:5" x14ac:dyDescent="0.25">
      <c r="D320" s="2">
        <v>0</v>
      </c>
      <c r="E320" s="2">
        <v>0</v>
      </c>
    </row>
    <row r="321" spans="4:5" x14ac:dyDescent="0.25">
      <c r="D321" s="2">
        <v>0</v>
      </c>
      <c r="E321" s="2">
        <v>0</v>
      </c>
    </row>
    <row r="322" spans="4:5" x14ac:dyDescent="0.25">
      <c r="D322" s="2">
        <v>0</v>
      </c>
      <c r="E322" s="2">
        <v>0</v>
      </c>
    </row>
    <row r="323" spans="4:5" x14ac:dyDescent="0.25">
      <c r="D323" s="2">
        <v>0</v>
      </c>
      <c r="E323" s="2">
        <v>0</v>
      </c>
    </row>
    <row r="324" spans="4:5" x14ac:dyDescent="0.25">
      <c r="D324" s="2">
        <v>0</v>
      </c>
      <c r="E324" s="2">
        <v>0</v>
      </c>
    </row>
    <row r="325" spans="4:5" x14ac:dyDescent="0.25">
      <c r="D325" s="2">
        <v>0</v>
      </c>
      <c r="E325" s="2">
        <v>0</v>
      </c>
    </row>
    <row r="326" spans="4:5" x14ac:dyDescent="0.25">
      <c r="D326" s="2">
        <v>0</v>
      </c>
      <c r="E326" s="2">
        <v>0</v>
      </c>
    </row>
    <row r="327" spans="4:5" x14ac:dyDescent="0.25">
      <c r="D327" s="2">
        <v>0</v>
      </c>
      <c r="E327" s="2">
        <v>0</v>
      </c>
    </row>
    <row r="328" spans="4:5" x14ac:dyDescent="0.25">
      <c r="D328" s="2">
        <v>0</v>
      </c>
      <c r="E328" s="2">
        <v>0</v>
      </c>
    </row>
    <row r="329" spans="4:5" x14ac:dyDescent="0.25">
      <c r="D329" s="2">
        <v>0</v>
      </c>
      <c r="E329" s="2">
        <v>0</v>
      </c>
    </row>
    <row r="330" spans="4:5" x14ac:dyDescent="0.25">
      <c r="D330" s="2">
        <v>0</v>
      </c>
      <c r="E330" s="2">
        <v>0</v>
      </c>
    </row>
    <row r="331" spans="4:5" x14ac:dyDescent="0.25">
      <c r="D331" s="2">
        <v>0</v>
      </c>
      <c r="E331" s="2">
        <v>0</v>
      </c>
    </row>
    <row r="332" spans="4:5" x14ac:dyDescent="0.25">
      <c r="D332" s="2">
        <v>0</v>
      </c>
      <c r="E332" s="2">
        <v>0</v>
      </c>
    </row>
    <row r="333" spans="4:5" x14ac:dyDescent="0.25">
      <c r="D333" s="2">
        <v>0</v>
      </c>
      <c r="E333" s="2">
        <v>0</v>
      </c>
    </row>
    <row r="334" spans="4:5" x14ac:dyDescent="0.25">
      <c r="D334" s="2">
        <v>0</v>
      </c>
      <c r="E334" s="2">
        <v>0</v>
      </c>
    </row>
    <row r="335" spans="4:5" x14ac:dyDescent="0.25">
      <c r="D335" s="2">
        <v>0</v>
      </c>
      <c r="E335" s="2">
        <v>0</v>
      </c>
    </row>
    <row r="336" spans="4:5" x14ac:dyDescent="0.25">
      <c r="D336" s="2">
        <v>0</v>
      </c>
      <c r="E336" s="2">
        <v>0</v>
      </c>
    </row>
    <row r="337" spans="4:5" x14ac:dyDescent="0.25">
      <c r="D337" s="2">
        <v>0</v>
      </c>
      <c r="E337" s="2">
        <v>0</v>
      </c>
    </row>
    <row r="338" spans="4:5" x14ac:dyDescent="0.25">
      <c r="D338" s="2">
        <v>0</v>
      </c>
      <c r="E338" s="2">
        <v>0</v>
      </c>
    </row>
    <row r="339" spans="4:5" x14ac:dyDescent="0.25">
      <c r="D339" s="2">
        <v>0</v>
      </c>
      <c r="E339" s="2">
        <v>0</v>
      </c>
    </row>
    <row r="340" spans="4:5" x14ac:dyDescent="0.25">
      <c r="D340" s="2">
        <v>0</v>
      </c>
      <c r="E340" s="2">
        <v>0</v>
      </c>
    </row>
    <row r="341" spans="4:5" x14ac:dyDescent="0.25">
      <c r="D341" s="2">
        <v>0</v>
      </c>
      <c r="E341" s="2">
        <v>0</v>
      </c>
    </row>
    <row r="342" spans="4:5" x14ac:dyDescent="0.25">
      <c r="D342" s="2">
        <v>0</v>
      </c>
      <c r="E342" s="2">
        <v>0</v>
      </c>
    </row>
    <row r="343" spans="4:5" x14ac:dyDescent="0.25">
      <c r="D343" s="2">
        <v>0</v>
      </c>
      <c r="E343" s="2">
        <v>0</v>
      </c>
    </row>
    <row r="344" spans="4:5" x14ac:dyDescent="0.25">
      <c r="D344" s="2">
        <v>0</v>
      </c>
      <c r="E344" s="2">
        <v>0</v>
      </c>
    </row>
    <row r="345" spans="4:5" x14ac:dyDescent="0.25">
      <c r="D345" s="2">
        <v>0</v>
      </c>
      <c r="E345" s="2">
        <v>0</v>
      </c>
    </row>
    <row r="346" spans="4:5" x14ac:dyDescent="0.25">
      <c r="D346" s="2">
        <v>0</v>
      </c>
      <c r="E346" s="2">
        <v>0</v>
      </c>
    </row>
    <row r="347" spans="4:5" x14ac:dyDescent="0.25">
      <c r="D347" s="2">
        <v>0</v>
      </c>
      <c r="E347" s="2">
        <v>0</v>
      </c>
    </row>
    <row r="348" spans="4:5" x14ac:dyDescent="0.25">
      <c r="D348" s="2">
        <v>0</v>
      </c>
      <c r="E348" s="2">
        <v>0</v>
      </c>
    </row>
    <row r="349" spans="4:5" x14ac:dyDescent="0.25">
      <c r="D349" s="2">
        <v>0</v>
      </c>
      <c r="E349" s="2">
        <v>0</v>
      </c>
    </row>
    <row r="350" spans="4:5" x14ac:dyDescent="0.25">
      <c r="D350" s="2">
        <v>0</v>
      </c>
      <c r="E350" s="2">
        <v>0</v>
      </c>
    </row>
    <row r="351" spans="4:5" x14ac:dyDescent="0.25">
      <c r="D351" s="2">
        <v>0</v>
      </c>
      <c r="E351" s="2">
        <v>0</v>
      </c>
    </row>
    <row r="352" spans="4:5" x14ac:dyDescent="0.25">
      <c r="D352" s="2">
        <v>0</v>
      </c>
      <c r="E352" s="2">
        <v>0</v>
      </c>
    </row>
    <row r="353" spans="4:5" x14ac:dyDescent="0.25">
      <c r="D353" s="2">
        <v>0</v>
      </c>
      <c r="E353" s="2">
        <v>0</v>
      </c>
    </row>
    <row r="354" spans="4:5" x14ac:dyDescent="0.25">
      <c r="D354" s="2">
        <v>0</v>
      </c>
      <c r="E354" s="2">
        <v>0</v>
      </c>
    </row>
    <row r="355" spans="4:5" x14ac:dyDescent="0.25">
      <c r="D355" s="2">
        <v>0</v>
      </c>
      <c r="E355" s="2">
        <v>0</v>
      </c>
    </row>
    <row r="356" spans="4:5" x14ac:dyDescent="0.25">
      <c r="D356" s="2">
        <v>0</v>
      </c>
      <c r="E356" s="2">
        <v>0</v>
      </c>
    </row>
    <row r="357" spans="4:5" x14ac:dyDescent="0.25">
      <c r="D357" s="2">
        <v>0</v>
      </c>
      <c r="E357" s="2">
        <v>0</v>
      </c>
    </row>
    <row r="358" spans="4:5" x14ac:dyDescent="0.25">
      <c r="D358" s="2">
        <v>0</v>
      </c>
      <c r="E358" s="2">
        <v>0</v>
      </c>
    </row>
    <row r="359" spans="4:5" x14ac:dyDescent="0.25">
      <c r="D359" s="2">
        <v>0</v>
      </c>
      <c r="E359" s="2">
        <v>0</v>
      </c>
    </row>
    <row r="360" spans="4:5" x14ac:dyDescent="0.25">
      <c r="D360" s="2">
        <v>0</v>
      </c>
      <c r="E360" s="2">
        <v>0</v>
      </c>
    </row>
    <row r="361" spans="4:5" x14ac:dyDescent="0.25">
      <c r="D361" s="2">
        <v>0</v>
      </c>
      <c r="E361" s="2">
        <v>0</v>
      </c>
    </row>
    <row r="362" spans="4:5" x14ac:dyDescent="0.25">
      <c r="D362" s="2">
        <v>0</v>
      </c>
      <c r="E362" s="2">
        <v>0</v>
      </c>
    </row>
    <row r="363" spans="4:5" x14ac:dyDescent="0.25">
      <c r="D363" s="2">
        <v>0</v>
      </c>
      <c r="E363" s="2">
        <v>0</v>
      </c>
    </row>
    <row r="364" spans="4:5" x14ac:dyDescent="0.25">
      <c r="D364" s="2">
        <v>0</v>
      </c>
      <c r="E364" s="2">
        <v>0</v>
      </c>
    </row>
    <row r="365" spans="4:5" x14ac:dyDescent="0.25">
      <c r="D365" s="2">
        <v>0</v>
      </c>
      <c r="E365" s="2">
        <v>0</v>
      </c>
    </row>
    <row r="366" spans="4:5" x14ac:dyDescent="0.25">
      <c r="D366" s="2">
        <v>0</v>
      </c>
      <c r="E366" s="2">
        <v>0</v>
      </c>
    </row>
    <row r="367" spans="4:5" x14ac:dyDescent="0.25">
      <c r="D367" s="2">
        <v>0</v>
      </c>
      <c r="E367" s="2">
        <v>0</v>
      </c>
    </row>
    <row r="368" spans="4:5" x14ac:dyDescent="0.25">
      <c r="D368" s="2">
        <v>0</v>
      </c>
      <c r="E368" s="2">
        <v>0</v>
      </c>
    </row>
    <row r="369" spans="4:5" x14ac:dyDescent="0.25">
      <c r="D369" s="2">
        <v>0</v>
      </c>
      <c r="E369" s="2">
        <v>0</v>
      </c>
    </row>
    <row r="370" spans="4:5" x14ac:dyDescent="0.25">
      <c r="D370" s="2">
        <v>0</v>
      </c>
      <c r="E370" s="2">
        <v>0</v>
      </c>
    </row>
    <row r="371" spans="4:5" x14ac:dyDescent="0.25">
      <c r="D371" s="2">
        <v>0</v>
      </c>
      <c r="E371" s="2">
        <v>0</v>
      </c>
    </row>
    <row r="372" spans="4:5" x14ac:dyDescent="0.25">
      <c r="D372" s="2">
        <v>0</v>
      </c>
      <c r="E372" s="2">
        <v>0</v>
      </c>
    </row>
    <row r="373" spans="4:5" x14ac:dyDescent="0.25">
      <c r="D373" s="2">
        <v>0</v>
      </c>
      <c r="E373" s="2">
        <v>0</v>
      </c>
    </row>
    <row r="374" spans="4:5" x14ac:dyDescent="0.25">
      <c r="D374" s="2">
        <v>0</v>
      </c>
      <c r="E374" s="2">
        <v>0</v>
      </c>
    </row>
    <row r="375" spans="4:5" x14ac:dyDescent="0.25">
      <c r="D375" s="2">
        <v>0</v>
      </c>
      <c r="E375" s="2">
        <v>0</v>
      </c>
    </row>
    <row r="376" spans="4:5" x14ac:dyDescent="0.25">
      <c r="D376" s="2">
        <v>0</v>
      </c>
      <c r="E376" s="2">
        <v>0</v>
      </c>
    </row>
    <row r="377" spans="4:5" x14ac:dyDescent="0.25">
      <c r="D377" s="2">
        <v>0</v>
      </c>
      <c r="E377" s="2">
        <v>0</v>
      </c>
    </row>
    <row r="378" spans="4:5" x14ac:dyDescent="0.25">
      <c r="D378" s="2">
        <v>0</v>
      </c>
      <c r="E378" s="2">
        <v>0</v>
      </c>
    </row>
    <row r="379" spans="4:5" x14ac:dyDescent="0.25">
      <c r="D379" s="2">
        <v>0</v>
      </c>
      <c r="E379" s="2">
        <v>0</v>
      </c>
    </row>
    <row r="380" spans="4:5" x14ac:dyDescent="0.25">
      <c r="D380" s="2">
        <v>0</v>
      </c>
      <c r="E380" s="2">
        <v>0</v>
      </c>
    </row>
    <row r="381" spans="4:5" x14ac:dyDescent="0.25">
      <c r="D381" s="2">
        <v>0</v>
      </c>
      <c r="E381" s="2">
        <v>0</v>
      </c>
    </row>
    <row r="382" spans="4:5" x14ac:dyDescent="0.25">
      <c r="D382" s="2">
        <v>0</v>
      </c>
      <c r="E382" s="2">
        <v>0</v>
      </c>
    </row>
    <row r="383" spans="4:5" x14ac:dyDescent="0.25">
      <c r="D383" s="2">
        <v>0</v>
      </c>
      <c r="E383" s="2">
        <v>0</v>
      </c>
    </row>
    <row r="384" spans="4:5" x14ac:dyDescent="0.25">
      <c r="D384" s="2">
        <v>0</v>
      </c>
      <c r="E384" s="2">
        <v>0</v>
      </c>
    </row>
    <row r="385" spans="4:5" x14ac:dyDescent="0.25">
      <c r="D385" s="2">
        <v>0</v>
      </c>
      <c r="E385" s="2">
        <v>0</v>
      </c>
    </row>
    <row r="386" spans="4:5" x14ac:dyDescent="0.25">
      <c r="D386" s="2">
        <v>0</v>
      </c>
      <c r="E386" s="2">
        <v>0</v>
      </c>
    </row>
    <row r="387" spans="4:5" x14ac:dyDescent="0.25">
      <c r="D387" s="2">
        <v>0</v>
      </c>
      <c r="E387" s="2">
        <v>0</v>
      </c>
    </row>
    <row r="388" spans="4:5" x14ac:dyDescent="0.25">
      <c r="D388" s="2">
        <v>0</v>
      </c>
      <c r="E388" s="2">
        <v>0</v>
      </c>
    </row>
    <row r="389" spans="4:5" x14ac:dyDescent="0.25">
      <c r="D389" s="2">
        <v>0</v>
      </c>
      <c r="E389" s="2">
        <v>0</v>
      </c>
    </row>
    <row r="390" spans="4:5" x14ac:dyDescent="0.25">
      <c r="D390" s="2">
        <v>0</v>
      </c>
      <c r="E390" s="2">
        <v>0</v>
      </c>
    </row>
    <row r="391" spans="4:5" x14ac:dyDescent="0.25">
      <c r="D391" s="2">
        <v>0</v>
      </c>
      <c r="E391" s="2">
        <v>0</v>
      </c>
    </row>
    <row r="392" spans="4:5" x14ac:dyDescent="0.25">
      <c r="D392" s="2">
        <v>0</v>
      </c>
      <c r="E392" s="2">
        <v>0</v>
      </c>
    </row>
    <row r="393" spans="4:5" x14ac:dyDescent="0.25">
      <c r="D393" s="2">
        <v>0</v>
      </c>
      <c r="E393" s="2">
        <v>0</v>
      </c>
    </row>
    <row r="394" spans="4:5" x14ac:dyDescent="0.25">
      <c r="D394" s="2">
        <v>0</v>
      </c>
      <c r="E394" s="2">
        <v>0</v>
      </c>
    </row>
    <row r="395" spans="4:5" x14ac:dyDescent="0.25">
      <c r="D395" s="2">
        <v>0</v>
      </c>
      <c r="E395" s="2">
        <v>0</v>
      </c>
    </row>
    <row r="396" spans="4:5" x14ac:dyDescent="0.25">
      <c r="D396" s="2">
        <v>0</v>
      </c>
      <c r="E396" s="2">
        <v>0</v>
      </c>
    </row>
    <row r="397" spans="4:5" x14ac:dyDescent="0.25">
      <c r="D397" s="2">
        <v>0</v>
      </c>
      <c r="E397" s="2">
        <v>0</v>
      </c>
    </row>
    <row r="398" spans="4:5" x14ac:dyDescent="0.25">
      <c r="D398" s="2">
        <v>0</v>
      </c>
      <c r="E398" s="2">
        <v>0</v>
      </c>
    </row>
    <row r="399" spans="4:5" x14ac:dyDescent="0.25">
      <c r="D399" s="2">
        <v>0</v>
      </c>
      <c r="E399" s="2">
        <v>0</v>
      </c>
    </row>
    <row r="400" spans="4:5" x14ac:dyDescent="0.25">
      <c r="D400" s="2">
        <v>0</v>
      </c>
      <c r="E400" s="2">
        <v>0</v>
      </c>
    </row>
    <row r="401" spans="4:5" x14ac:dyDescent="0.25">
      <c r="D401" s="2">
        <v>0</v>
      </c>
      <c r="E401" s="2">
        <v>0</v>
      </c>
    </row>
    <row r="402" spans="4:5" x14ac:dyDescent="0.25">
      <c r="D402" s="2">
        <v>0</v>
      </c>
      <c r="E402" s="2">
        <v>0</v>
      </c>
    </row>
    <row r="403" spans="4:5" x14ac:dyDescent="0.25">
      <c r="D403" s="2">
        <v>0</v>
      </c>
      <c r="E403" s="2">
        <v>0</v>
      </c>
    </row>
    <row r="404" spans="4:5" x14ac:dyDescent="0.25">
      <c r="D404" s="2">
        <v>0</v>
      </c>
      <c r="E404" s="2">
        <v>0</v>
      </c>
    </row>
    <row r="405" spans="4:5" x14ac:dyDescent="0.25">
      <c r="D405" s="2">
        <v>0</v>
      </c>
      <c r="E405" s="2">
        <v>0</v>
      </c>
    </row>
    <row r="406" spans="4:5" x14ac:dyDescent="0.25">
      <c r="D406" s="2">
        <v>0</v>
      </c>
      <c r="E406" s="2">
        <v>0</v>
      </c>
    </row>
    <row r="407" spans="4:5" x14ac:dyDescent="0.25">
      <c r="D407" s="2">
        <v>0</v>
      </c>
      <c r="E407" s="2">
        <v>0</v>
      </c>
    </row>
    <row r="408" spans="4:5" x14ac:dyDescent="0.25">
      <c r="D408" s="2">
        <v>0</v>
      </c>
      <c r="E408" s="2">
        <v>0</v>
      </c>
    </row>
    <row r="409" spans="4:5" x14ac:dyDescent="0.25">
      <c r="D409" s="2">
        <v>0</v>
      </c>
      <c r="E409" s="2">
        <v>0</v>
      </c>
    </row>
    <row r="410" spans="4:5" x14ac:dyDescent="0.25">
      <c r="D410" s="2">
        <v>0</v>
      </c>
      <c r="E410" s="2">
        <v>0</v>
      </c>
    </row>
    <row r="411" spans="4:5" x14ac:dyDescent="0.25">
      <c r="D411" s="2">
        <v>0</v>
      </c>
      <c r="E411" s="2">
        <v>0</v>
      </c>
    </row>
    <row r="412" spans="4:5" x14ac:dyDescent="0.25">
      <c r="D412" s="2">
        <v>0</v>
      </c>
      <c r="E412" s="2">
        <v>0</v>
      </c>
    </row>
    <row r="413" spans="4:5" x14ac:dyDescent="0.25">
      <c r="D413" s="2">
        <v>0</v>
      </c>
      <c r="E413" s="2">
        <v>0</v>
      </c>
    </row>
    <row r="414" spans="4:5" x14ac:dyDescent="0.25">
      <c r="D414" s="2">
        <v>0</v>
      </c>
      <c r="E414" s="2">
        <v>0</v>
      </c>
    </row>
    <row r="415" spans="4:5" x14ac:dyDescent="0.25">
      <c r="D415" s="2">
        <v>0</v>
      </c>
      <c r="E415" s="2">
        <v>0</v>
      </c>
    </row>
    <row r="416" spans="4:5" x14ac:dyDescent="0.25">
      <c r="D416" s="2">
        <v>0</v>
      </c>
      <c r="E416" s="2">
        <v>0</v>
      </c>
    </row>
    <row r="417" spans="4:5" x14ac:dyDescent="0.25">
      <c r="D417" s="2">
        <v>0</v>
      </c>
      <c r="E417" s="2">
        <v>0</v>
      </c>
    </row>
    <row r="418" spans="4:5" x14ac:dyDescent="0.25">
      <c r="D418" s="2">
        <v>0</v>
      </c>
      <c r="E418" s="2">
        <v>0</v>
      </c>
    </row>
    <row r="419" spans="4:5" x14ac:dyDescent="0.25">
      <c r="D419" s="2">
        <v>0</v>
      </c>
      <c r="E419" s="2">
        <v>0</v>
      </c>
    </row>
    <row r="420" spans="4:5" x14ac:dyDescent="0.25">
      <c r="D420" s="2">
        <v>0</v>
      </c>
      <c r="E420" s="2">
        <v>0</v>
      </c>
    </row>
    <row r="421" spans="4:5" x14ac:dyDescent="0.25">
      <c r="D421" s="2">
        <v>0</v>
      </c>
      <c r="E421" s="2">
        <v>0</v>
      </c>
    </row>
    <row r="422" spans="4:5" x14ac:dyDescent="0.25">
      <c r="D422" s="2">
        <v>0</v>
      </c>
      <c r="E422" s="2">
        <v>0</v>
      </c>
    </row>
    <row r="423" spans="4:5" x14ac:dyDescent="0.25">
      <c r="D423" s="2">
        <v>0</v>
      </c>
      <c r="E423" s="2">
        <v>0</v>
      </c>
    </row>
    <row r="424" spans="4:5" x14ac:dyDescent="0.25">
      <c r="D424" s="2">
        <v>0</v>
      </c>
      <c r="E424" s="2">
        <v>0</v>
      </c>
    </row>
    <row r="425" spans="4:5" x14ac:dyDescent="0.25">
      <c r="D425" s="2">
        <v>0</v>
      </c>
      <c r="E425" s="2">
        <v>0</v>
      </c>
    </row>
    <row r="426" spans="4:5" x14ac:dyDescent="0.25">
      <c r="D426" s="2">
        <v>0</v>
      </c>
      <c r="E426" s="2">
        <v>0</v>
      </c>
    </row>
    <row r="427" spans="4:5" x14ac:dyDescent="0.25">
      <c r="D427" s="2">
        <v>0</v>
      </c>
      <c r="E427" s="2">
        <v>0</v>
      </c>
    </row>
    <row r="428" spans="4:5" x14ac:dyDescent="0.25">
      <c r="D428" s="2">
        <v>0</v>
      </c>
      <c r="E428" s="2">
        <v>0</v>
      </c>
    </row>
    <row r="429" spans="4:5" x14ac:dyDescent="0.25">
      <c r="D429" s="2">
        <v>0</v>
      </c>
      <c r="E429" s="2">
        <v>0</v>
      </c>
    </row>
    <row r="430" spans="4:5" x14ac:dyDescent="0.25">
      <c r="D430" s="2">
        <v>0</v>
      </c>
      <c r="E430" s="2">
        <v>0</v>
      </c>
    </row>
    <row r="431" spans="4:5" x14ac:dyDescent="0.25">
      <c r="D431" s="2">
        <v>0</v>
      </c>
      <c r="E431" s="2">
        <v>0</v>
      </c>
    </row>
    <row r="432" spans="4:5" x14ac:dyDescent="0.25">
      <c r="D432" s="2">
        <v>0</v>
      </c>
      <c r="E432" s="2">
        <v>0</v>
      </c>
    </row>
    <row r="433" spans="4:5" x14ac:dyDescent="0.25">
      <c r="D433" s="2">
        <v>0</v>
      </c>
      <c r="E433" s="2">
        <v>0</v>
      </c>
    </row>
    <row r="434" spans="4:5" x14ac:dyDescent="0.25">
      <c r="D434" s="2">
        <v>0</v>
      </c>
      <c r="E434" s="2">
        <v>0</v>
      </c>
    </row>
    <row r="435" spans="4:5" x14ac:dyDescent="0.25">
      <c r="D435" s="2">
        <v>0</v>
      </c>
      <c r="E435" s="2">
        <v>0</v>
      </c>
    </row>
    <row r="436" spans="4:5" x14ac:dyDescent="0.25">
      <c r="D436" s="2">
        <v>0</v>
      </c>
      <c r="E436" s="2">
        <v>0</v>
      </c>
    </row>
    <row r="437" spans="4:5" x14ac:dyDescent="0.25">
      <c r="D437" s="2">
        <v>0</v>
      </c>
      <c r="E437" s="2">
        <v>0</v>
      </c>
    </row>
    <row r="438" spans="4:5" x14ac:dyDescent="0.25">
      <c r="D438" s="2">
        <v>0</v>
      </c>
      <c r="E438" s="2">
        <v>0</v>
      </c>
    </row>
    <row r="439" spans="4:5" x14ac:dyDescent="0.25">
      <c r="D439" s="2">
        <v>0</v>
      </c>
      <c r="E439" s="2">
        <v>0</v>
      </c>
    </row>
    <row r="440" spans="4:5" x14ac:dyDescent="0.25">
      <c r="D440" s="2">
        <v>0</v>
      </c>
      <c r="E440" s="2">
        <v>0</v>
      </c>
    </row>
    <row r="441" spans="4:5" x14ac:dyDescent="0.25">
      <c r="D441" s="2">
        <v>0</v>
      </c>
      <c r="E441" s="2">
        <v>0</v>
      </c>
    </row>
    <row r="442" spans="4:5" x14ac:dyDescent="0.25">
      <c r="D442" s="2">
        <v>0</v>
      </c>
      <c r="E442" s="2">
        <v>0</v>
      </c>
    </row>
    <row r="443" spans="4:5" x14ac:dyDescent="0.25">
      <c r="D443" s="2">
        <v>0</v>
      </c>
      <c r="E443" s="2">
        <v>0</v>
      </c>
    </row>
    <row r="444" spans="4:5" x14ac:dyDescent="0.25">
      <c r="D444" s="2">
        <v>0</v>
      </c>
      <c r="E444" s="2">
        <v>0</v>
      </c>
    </row>
    <row r="445" spans="4:5" x14ac:dyDescent="0.25">
      <c r="D445" s="2">
        <v>0</v>
      </c>
      <c r="E445" s="2">
        <v>0</v>
      </c>
    </row>
    <row r="446" spans="4:5" x14ac:dyDescent="0.25">
      <c r="D446" s="2">
        <v>0</v>
      </c>
      <c r="E446" s="2">
        <v>0</v>
      </c>
    </row>
    <row r="447" spans="4:5" x14ac:dyDescent="0.25">
      <c r="D447" s="2">
        <v>0</v>
      </c>
      <c r="E447" s="2">
        <v>0</v>
      </c>
    </row>
    <row r="448" spans="4:5" x14ac:dyDescent="0.25">
      <c r="D448" s="2">
        <v>0</v>
      </c>
      <c r="E448" s="2">
        <v>0</v>
      </c>
    </row>
    <row r="449" spans="4:5" x14ac:dyDescent="0.25">
      <c r="D449" s="2">
        <v>0</v>
      </c>
      <c r="E449" s="2">
        <v>0</v>
      </c>
    </row>
    <row r="450" spans="4:5" x14ac:dyDescent="0.25">
      <c r="D450" s="2">
        <v>0</v>
      </c>
      <c r="E450" s="2">
        <v>0</v>
      </c>
    </row>
    <row r="451" spans="4:5" x14ac:dyDescent="0.25">
      <c r="D451" s="2">
        <v>0</v>
      </c>
      <c r="E451" s="2">
        <v>0</v>
      </c>
    </row>
    <row r="452" spans="4:5" x14ac:dyDescent="0.25">
      <c r="D452" s="2">
        <v>0</v>
      </c>
      <c r="E452" s="2">
        <v>0</v>
      </c>
    </row>
    <row r="453" spans="4:5" x14ac:dyDescent="0.25">
      <c r="D453" s="2">
        <v>0</v>
      </c>
      <c r="E453" s="2">
        <v>0</v>
      </c>
    </row>
    <row r="454" spans="4:5" x14ac:dyDescent="0.25">
      <c r="D454" s="2">
        <v>0</v>
      </c>
      <c r="E454" s="2">
        <v>0</v>
      </c>
    </row>
    <row r="455" spans="4:5" x14ac:dyDescent="0.25">
      <c r="D455" s="2">
        <v>0</v>
      </c>
      <c r="E455" s="2">
        <v>0</v>
      </c>
    </row>
    <row r="456" spans="4:5" x14ac:dyDescent="0.25">
      <c r="D456" s="2">
        <v>0</v>
      </c>
      <c r="E456" s="2">
        <v>0</v>
      </c>
    </row>
    <row r="457" spans="4:5" x14ac:dyDescent="0.25">
      <c r="D457" s="2">
        <v>0</v>
      </c>
      <c r="E457" s="2">
        <v>0</v>
      </c>
    </row>
    <row r="458" spans="4:5" x14ac:dyDescent="0.25">
      <c r="D458" s="2">
        <v>0</v>
      </c>
      <c r="E458" s="2">
        <v>0</v>
      </c>
    </row>
    <row r="459" spans="4:5" x14ac:dyDescent="0.25">
      <c r="D459" s="2">
        <v>0</v>
      </c>
      <c r="E459" s="2">
        <v>0</v>
      </c>
    </row>
    <row r="460" spans="4:5" x14ac:dyDescent="0.25">
      <c r="D460" s="2">
        <v>0</v>
      </c>
      <c r="E460" s="2">
        <v>0</v>
      </c>
    </row>
    <row r="461" spans="4:5" x14ac:dyDescent="0.25">
      <c r="D461" s="2">
        <v>0</v>
      </c>
      <c r="E461" s="2">
        <v>0</v>
      </c>
    </row>
    <row r="462" spans="4:5" x14ac:dyDescent="0.25">
      <c r="D462" s="2">
        <v>0</v>
      </c>
      <c r="E462" s="2">
        <v>0</v>
      </c>
    </row>
    <row r="463" spans="4:5" x14ac:dyDescent="0.25">
      <c r="D463" s="2">
        <v>0</v>
      </c>
      <c r="E463" s="2">
        <v>0</v>
      </c>
    </row>
    <row r="464" spans="4:5" x14ac:dyDescent="0.25">
      <c r="D464" s="2">
        <v>0</v>
      </c>
      <c r="E464" s="2">
        <v>0</v>
      </c>
    </row>
    <row r="465" spans="4:5" x14ac:dyDescent="0.25">
      <c r="D465" s="2">
        <v>0</v>
      </c>
      <c r="E465" s="2">
        <v>0</v>
      </c>
    </row>
    <row r="466" spans="4:5" x14ac:dyDescent="0.25">
      <c r="D466" s="2">
        <v>0</v>
      </c>
      <c r="E466" s="2">
        <v>0</v>
      </c>
    </row>
    <row r="467" spans="4:5" x14ac:dyDescent="0.25">
      <c r="D467" s="2">
        <v>0</v>
      </c>
      <c r="E467" s="2">
        <v>0</v>
      </c>
    </row>
    <row r="468" spans="4:5" x14ac:dyDescent="0.25">
      <c r="D468" s="2">
        <v>0</v>
      </c>
      <c r="E468" s="2">
        <v>0</v>
      </c>
    </row>
    <row r="469" spans="4:5" x14ac:dyDescent="0.25">
      <c r="D469" s="2">
        <v>0</v>
      </c>
      <c r="E469" s="2">
        <v>0</v>
      </c>
    </row>
    <row r="470" spans="4:5" x14ac:dyDescent="0.25">
      <c r="D470" s="2">
        <v>0</v>
      </c>
      <c r="E470" s="2">
        <v>0</v>
      </c>
    </row>
    <row r="471" spans="4:5" x14ac:dyDescent="0.25">
      <c r="D471" s="2">
        <v>0</v>
      </c>
      <c r="E471" s="2">
        <v>0</v>
      </c>
    </row>
    <row r="472" spans="4:5" x14ac:dyDescent="0.25">
      <c r="D472" s="2">
        <v>0</v>
      </c>
      <c r="E472" s="2">
        <v>0</v>
      </c>
    </row>
    <row r="473" spans="4:5" x14ac:dyDescent="0.25">
      <c r="D473" s="2">
        <v>0</v>
      </c>
      <c r="E473" s="2">
        <v>0</v>
      </c>
    </row>
    <row r="474" spans="4:5" x14ac:dyDescent="0.25">
      <c r="D474" s="2">
        <v>0</v>
      </c>
      <c r="E474" s="2">
        <v>0</v>
      </c>
    </row>
    <row r="475" spans="4:5" x14ac:dyDescent="0.25">
      <c r="D475" s="2">
        <v>0</v>
      </c>
      <c r="E475" s="2">
        <v>0</v>
      </c>
    </row>
    <row r="476" spans="4:5" x14ac:dyDescent="0.25">
      <c r="D476" s="2">
        <v>0</v>
      </c>
      <c r="E476" s="2">
        <v>0</v>
      </c>
    </row>
    <row r="477" spans="4:5" x14ac:dyDescent="0.25">
      <c r="D477" s="2">
        <v>0</v>
      </c>
      <c r="E477" s="2">
        <v>0</v>
      </c>
    </row>
    <row r="478" spans="4:5" x14ac:dyDescent="0.25">
      <c r="D478" s="2">
        <v>0</v>
      </c>
      <c r="E478" s="2">
        <v>0</v>
      </c>
    </row>
    <row r="479" spans="4:5" x14ac:dyDescent="0.25">
      <c r="D479" s="2">
        <v>0</v>
      </c>
      <c r="E479" s="2">
        <v>0</v>
      </c>
    </row>
    <row r="480" spans="4:5" x14ac:dyDescent="0.25">
      <c r="D480" s="2">
        <v>0</v>
      </c>
      <c r="E480" s="2">
        <v>0</v>
      </c>
    </row>
    <row r="481" spans="4:5" x14ac:dyDescent="0.25">
      <c r="D481" s="2">
        <v>0</v>
      </c>
      <c r="E481" s="2">
        <v>0</v>
      </c>
    </row>
    <row r="482" spans="4:5" x14ac:dyDescent="0.25">
      <c r="D482" s="2">
        <v>0</v>
      </c>
      <c r="E482" s="2">
        <v>0</v>
      </c>
    </row>
    <row r="483" spans="4:5" x14ac:dyDescent="0.25">
      <c r="D483" s="2">
        <v>0</v>
      </c>
      <c r="E483" s="2">
        <v>0</v>
      </c>
    </row>
    <row r="484" spans="4:5" x14ac:dyDescent="0.25">
      <c r="D484" s="2">
        <v>0</v>
      </c>
      <c r="E484" s="2">
        <v>0</v>
      </c>
    </row>
    <row r="485" spans="4:5" x14ac:dyDescent="0.25">
      <c r="D485" s="2">
        <v>0</v>
      </c>
      <c r="E485" s="2">
        <v>0</v>
      </c>
    </row>
    <row r="486" spans="4:5" x14ac:dyDescent="0.25">
      <c r="D486" s="2">
        <v>0</v>
      </c>
      <c r="E486" s="2">
        <v>0</v>
      </c>
    </row>
    <row r="487" spans="4:5" x14ac:dyDescent="0.25">
      <c r="D487" s="2">
        <v>0</v>
      </c>
      <c r="E487" s="2">
        <v>0</v>
      </c>
    </row>
    <row r="488" spans="4:5" x14ac:dyDescent="0.25">
      <c r="D488" s="2">
        <v>0</v>
      </c>
      <c r="E488" s="2">
        <v>0</v>
      </c>
    </row>
    <row r="489" spans="4:5" x14ac:dyDescent="0.25">
      <c r="D489" s="2">
        <v>0</v>
      </c>
      <c r="E489" s="2">
        <v>0</v>
      </c>
    </row>
    <row r="490" spans="4:5" x14ac:dyDescent="0.25">
      <c r="D490" s="2">
        <v>0</v>
      </c>
      <c r="E490" s="2">
        <v>0</v>
      </c>
    </row>
    <row r="491" spans="4:5" x14ac:dyDescent="0.25">
      <c r="D491" s="2">
        <v>0</v>
      </c>
      <c r="E491" s="2">
        <v>0</v>
      </c>
    </row>
    <row r="492" spans="4:5" x14ac:dyDescent="0.25">
      <c r="D492" s="2">
        <v>0</v>
      </c>
      <c r="E492" s="2">
        <v>0</v>
      </c>
    </row>
    <row r="493" spans="4:5" x14ac:dyDescent="0.25">
      <c r="D493" s="2">
        <v>0</v>
      </c>
      <c r="E493" s="2">
        <v>0</v>
      </c>
    </row>
    <row r="494" spans="4:5" x14ac:dyDescent="0.25">
      <c r="D494" s="2">
        <v>0</v>
      </c>
      <c r="E494" s="2">
        <v>0</v>
      </c>
    </row>
    <row r="495" spans="4:5" x14ac:dyDescent="0.25">
      <c r="D495" s="2">
        <v>0</v>
      </c>
      <c r="E495" s="2">
        <v>0</v>
      </c>
    </row>
    <row r="496" spans="4:5" x14ac:dyDescent="0.25">
      <c r="D496" s="2">
        <v>0</v>
      </c>
      <c r="E496" s="2">
        <v>0</v>
      </c>
    </row>
    <row r="497" spans="4:5" x14ac:dyDescent="0.25">
      <c r="D497" s="2">
        <v>0</v>
      </c>
      <c r="E497" s="2">
        <v>0</v>
      </c>
    </row>
    <row r="498" spans="4:5" x14ac:dyDescent="0.25">
      <c r="D498" s="2">
        <v>0</v>
      </c>
      <c r="E498" s="2">
        <v>0</v>
      </c>
    </row>
    <row r="499" spans="4:5" x14ac:dyDescent="0.25">
      <c r="D499" s="2">
        <v>0</v>
      </c>
      <c r="E499" s="2">
        <v>0</v>
      </c>
    </row>
    <row r="500" spans="4:5" x14ac:dyDescent="0.25">
      <c r="D500" s="2">
        <v>0</v>
      </c>
      <c r="E500" s="2">
        <v>0</v>
      </c>
    </row>
    <row r="501" spans="4:5" x14ac:dyDescent="0.25">
      <c r="D501" s="2">
        <v>0</v>
      </c>
      <c r="E501" s="2">
        <v>0</v>
      </c>
    </row>
    <row r="502" spans="4:5" x14ac:dyDescent="0.25">
      <c r="D502" s="2">
        <v>0</v>
      </c>
      <c r="E502" s="2">
        <v>0</v>
      </c>
    </row>
    <row r="503" spans="4:5" x14ac:dyDescent="0.25">
      <c r="D503" s="2">
        <v>0</v>
      </c>
      <c r="E503" s="2">
        <v>0</v>
      </c>
    </row>
    <row r="504" spans="4:5" x14ac:dyDescent="0.25">
      <c r="D504" s="2">
        <v>0</v>
      </c>
      <c r="E504" s="2">
        <v>0</v>
      </c>
    </row>
    <row r="505" spans="4:5" x14ac:dyDescent="0.25">
      <c r="D505" s="2">
        <v>0</v>
      </c>
      <c r="E505" s="2">
        <v>0</v>
      </c>
    </row>
    <row r="506" spans="4:5" x14ac:dyDescent="0.25">
      <c r="D506" s="2">
        <v>0</v>
      </c>
      <c r="E506" s="2">
        <v>0</v>
      </c>
    </row>
    <row r="507" spans="4:5" x14ac:dyDescent="0.25">
      <c r="D507" s="2">
        <v>0</v>
      </c>
      <c r="E507" s="2">
        <v>0</v>
      </c>
    </row>
    <row r="508" spans="4:5" x14ac:dyDescent="0.25">
      <c r="D508" s="2">
        <v>0</v>
      </c>
      <c r="E508" s="2">
        <v>0</v>
      </c>
    </row>
    <row r="509" spans="4:5" x14ac:dyDescent="0.25">
      <c r="D509" s="2">
        <v>0</v>
      </c>
      <c r="E509" s="2">
        <v>0</v>
      </c>
    </row>
    <row r="510" spans="4:5" x14ac:dyDescent="0.25">
      <c r="D510" s="2">
        <v>0</v>
      </c>
      <c r="E510" s="2">
        <v>0</v>
      </c>
    </row>
    <row r="511" spans="4:5" x14ac:dyDescent="0.25">
      <c r="D511" s="2">
        <v>0</v>
      </c>
      <c r="E511" s="2">
        <v>0</v>
      </c>
    </row>
    <row r="512" spans="4:5" x14ac:dyDescent="0.25">
      <c r="D512" s="2">
        <v>0</v>
      </c>
      <c r="E512" s="2">
        <v>0</v>
      </c>
    </row>
    <row r="513" spans="4:5" x14ac:dyDescent="0.25">
      <c r="D513" s="2">
        <v>0</v>
      </c>
      <c r="E513" s="2">
        <v>0</v>
      </c>
    </row>
    <row r="514" spans="4:5" x14ac:dyDescent="0.25">
      <c r="D514" s="2">
        <v>0</v>
      </c>
      <c r="E514" s="2">
        <v>0</v>
      </c>
    </row>
    <row r="515" spans="4:5" x14ac:dyDescent="0.25">
      <c r="D515" s="2">
        <v>0</v>
      </c>
      <c r="E515" s="2">
        <v>0</v>
      </c>
    </row>
    <row r="516" spans="4:5" x14ac:dyDescent="0.25">
      <c r="D516" s="2">
        <v>0</v>
      </c>
      <c r="E516" s="2">
        <v>0</v>
      </c>
    </row>
    <row r="517" spans="4:5" x14ac:dyDescent="0.25">
      <c r="D517" s="2">
        <v>0</v>
      </c>
      <c r="E517" s="2">
        <v>0</v>
      </c>
    </row>
    <row r="518" spans="4:5" x14ac:dyDescent="0.25">
      <c r="D518" s="2">
        <v>0</v>
      </c>
      <c r="E518" s="2">
        <v>0</v>
      </c>
    </row>
    <row r="519" spans="4:5" x14ac:dyDescent="0.25">
      <c r="D519" s="2">
        <v>0</v>
      </c>
      <c r="E519" s="2">
        <v>0</v>
      </c>
    </row>
    <row r="520" spans="4:5" x14ac:dyDescent="0.25">
      <c r="D520" s="2">
        <v>0</v>
      </c>
      <c r="E520" s="2">
        <v>0</v>
      </c>
    </row>
    <row r="521" spans="4:5" x14ac:dyDescent="0.25">
      <c r="D521" s="2">
        <v>0</v>
      </c>
      <c r="E521" s="2">
        <v>0</v>
      </c>
    </row>
    <row r="522" spans="4:5" x14ac:dyDescent="0.25">
      <c r="D522" s="2">
        <v>0</v>
      </c>
      <c r="E522" s="2">
        <v>0</v>
      </c>
    </row>
    <row r="523" spans="4:5" x14ac:dyDescent="0.25">
      <c r="D523" s="2">
        <v>0</v>
      </c>
      <c r="E523" s="2">
        <v>0</v>
      </c>
    </row>
    <row r="524" spans="4:5" x14ac:dyDescent="0.25">
      <c r="D524" s="2">
        <v>0</v>
      </c>
      <c r="E524" s="2">
        <v>0</v>
      </c>
    </row>
    <row r="525" spans="4:5" x14ac:dyDescent="0.25">
      <c r="D525" s="2">
        <v>0</v>
      </c>
      <c r="E525" s="2">
        <v>0</v>
      </c>
    </row>
    <row r="526" spans="4:5" x14ac:dyDescent="0.25">
      <c r="D526" s="2">
        <v>0</v>
      </c>
      <c r="E526" s="2">
        <v>0</v>
      </c>
    </row>
    <row r="527" spans="4:5" x14ac:dyDescent="0.25">
      <c r="D527" s="2">
        <v>0</v>
      </c>
      <c r="E527" s="2">
        <v>0</v>
      </c>
    </row>
    <row r="528" spans="4:5" x14ac:dyDescent="0.25">
      <c r="D528" s="2">
        <v>0</v>
      </c>
      <c r="E528" s="2">
        <v>0</v>
      </c>
    </row>
    <row r="529" spans="4:5" x14ac:dyDescent="0.25">
      <c r="D529" s="2">
        <v>0</v>
      </c>
      <c r="E529" s="2">
        <v>0</v>
      </c>
    </row>
    <row r="530" spans="4:5" x14ac:dyDescent="0.25">
      <c r="D530" s="2">
        <v>0</v>
      </c>
      <c r="E530" s="2">
        <v>0</v>
      </c>
    </row>
    <row r="531" spans="4:5" x14ac:dyDescent="0.25">
      <c r="D531" s="2">
        <v>0</v>
      </c>
      <c r="E531" s="2">
        <v>0</v>
      </c>
    </row>
    <row r="532" spans="4:5" x14ac:dyDescent="0.25">
      <c r="D532" s="2">
        <v>0</v>
      </c>
    </row>
    <row r="533" spans="4:5" x14ac:dyDescent="0.25">
      <c r="D533" s="2">
        <v>0</v>
      </c>
    </row>
    <row r="534" spans="4:5" x14ac:dyDescent="0.25">
      <c r="D534" s="2">
        <v>0</v>
      </c>
    </row>
    <row r="535" spans="4:5" x14ac:dyDescent="0.25">
      <c r="D535" s="2">
        <v>0</v>
      </c>
    </row>
    <row r="536" spans="4:5" x14ac:dyDescent="0.25">
      <c r="D536" s="2">
        <v>0</v>
      </c>
    </row>
    <row r="537" spans="4:5" x14ac:dyDescent="0.25">
      <c r="D537" s="2">
        <v>0</v>
      </c>
    </row>
    <row r="538" spans="4:5" x14ac:dyDescent="0.25">
      <c r="D538" s="2">
        <v>0</v>
      </c>
    </row>
    <row r="539" spans="4:5" x14ac:dyDescent="0.25">
      <c r="D539" s="2">
        <v>0</v>
      </c>
    </row>
    <row r="540" spans="4:5" x14ac:dyDescent="0.25">
      <c r="D540" s="2">
        <v>0</v>
      </c>
    </row>
    <row r="541" spans="4:5" x14ac:dyDescent="0.25">
      <c r="D541" s="2">
        <v>0</v>
      </c>
    </row>
    <row r="542" spans="4:5" x14ac:dyDescent="0.25">
      <c r="D542" s="2">
        <v>0</v>
      </c>
    </row>
    <row r="543" spans="4:5" x14ac:dyDescent="0.25">
      <c r="D543" s="2">
        <v>0</v>
      </c>
    </row>
    <row r="544" spans="4:5" x14ac:dyDescent="0.25">
      <c r="D544" s="2">
        <v>0</v>
      </c>
    </row>
    <row r="545" spans="4:4" x14ac:dyDescent="0.25">
      <c r="D545" s="2">
        <v>0</v>
      </c>
    </row>
    <row r="546" spans="4:4" x14ac:dyDescent="0.25">
      <c r="D546" s="2">
        <v>0</v>
      </c>
    </row>
    <row r="547" spans="4:4" x14ac:dyDescent="0.25">
      <c r="D547" s="2">
        <v>0</v>
      </c>
    </row>
    <row r="548" spans="4:4" x14ac:dyDescent="0.25">
      <c r="D548" s="2">
        <v>0</v>
      </c>
    </row>
    <row r="549" spans="4:4" x14ac:dyDescent="0.25">
      <c r="D549" s="2">
        <v>0</v>
      </c>
    </row>
    <row r="550" spans="4:4" x14ac:dyDescent="0.25">
      <c r="D550" s="2">
        <v>0</v>
      </c>
    </row>
    <row r="551" spans="4:4" x14ac:dyDescent="0.25">
      <c r="D551" s="2">
        <v>0</v>
      </c>
    </row>
    <row r="552" spans="4:4" x14ac:dyDescent="0.25">
      <c r="D552" s="2">
        <v>0</v>
      </c>
    </row>
    <row r="553" spans="4:4" x14ac:dyDescent="0.25">
      <c r="D553" s="2">
        <v>0</v>
      </c>
    </row>
    <row r="554" spans="4:4" x14ac:dyDescent="0.25">
      <c r="D554" s="2">
        <v>0</v>
      </c>
    </row>
    <row r="555" spans="4:4" x14ac:dyDescent="0.25">
      <c r="D555" s="2">
        <v>0</v>
      </c>
    </row>
    <row r="556" spans="4:4" x14ac:dyDescent="0.25">
      <c r="D556" s="2">
        <v>0</v>
      </c>
    </row>
    <row r="557" spans="4:4" x14ac:dyDescent="0.25">
      <c r="D557" s="2">
        <v>0</v>
      </c>
    </row>
    <row r="558" spans="4:4" x14ac:dyDescent="0.25">
      <c r="D558" s="2">
        <v>0</v>
      </c>
    </row>
    <row r="559" spans="4:4" x14ac:dyDescent="0.25">
      <c r="D559" s="2">
        <v>0</v>
      </c>
    </row>
    <row r="560" spans="4:4" x14ac:dyDescent="0.25">
      <c r="D560" s="2">
        <v>0</v>
      </c>
    </row>
    <row r="561" spans="4:4" x14ac:dyDescent="0.25">
      <c r="D561" s="2"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windowProtection="1" workbookViewId="0">
      <selection activeCell="I12" sqref="I12"/>
    </sheetView>
  </sheetViews>
  <sheetFormatPr defaultRowHeight="15" x14ac:dyDescent="0.25"/>
  <cols>
    <col min="2" max="2" width="39.7109375" customWidth="1"/>
    <col min="5" max="5" width="14.28515625" customWidth="1"/>
  </cols>
  <sheetData>
    <row r="1" spans="1:8" x14ac:dyDescent="0.25">
      <c r="A1" t="s">
        <v>231</v>
      </c>
      <c r="B1" t="s">
        <v>232</v>
      </c>
      <c r="C1" t="s">
        <v>0</v>
      </c>
      <c r="D1" t="s">
        <v>233</v>
      </c>
      <c r="E1" t="s">
        <v>234</v>
      </c>
      <c r="F1" t="s">
        <v>1</v>
      </c>
    </row>
    <row r="2" spans="1:8" x14ac:dyDescent="0.25">
      <c r="A2" t="s">
        <v>240</v>
      </c>
      <c r="B2" t="s">
        <v>235</v>
      </c>
      <c r="C2">
        <v>6634</v>
      </c>
      <c r="D2">
        <f t="shared" ref="D2:D25" si="0">C2*115/100</f>
        <v>7629.1</v>
      </c>
      <c r="E2">
        <f t="shared" ref="E2:E28" si="1">C2*125/100</f>
        <v>8292.5</v>
      </c>
      <c r="F2">
        <v>8750</v>
      </c>
      <c r="H2" t="s">
        <v>238</v>
      </c>
    </row>
    <row r="3" spans="1:8" x14ac:dyDescent="0.25">
      <c r="A3" t="s">
        <v>241</v>
      </c>
      <c r="B3" t="s">
        <v>236</v>
      </c>
      <c r="C3">
        <v>4891</v>
      </c>
      <c r="D3">
        <f t="shared" si="0"/>
        <v>5624.65</v>
      </c>
      <c r="E3">
        <f t="shared" si="1"/>
        <v>6113.75</v>
      </c>
      <c r="F3">
        <v>6200</v>
      </c>
      <c r="H3" t="s">
        <v>238</v>
      </c>
    </row>
    <row r="4" spans="1:8" x14ac:dyDescent="0.25">
      <c r="A4" t="s">
        <v>242</v>
      </c>
      <c r="B4" t="s">
        <v>237</v>
      </c>
      <c r="C4">
        <v>3336</v>
      </c>
      <c r="D4">
        <f t="shared" si="0"/>
        <v>3836.4</v>
      </c>
      <c r="E4">
        <f t="shared" si="1"/>
        <v>4170</v>
      </c>
      <c r="F4">
        <v>4700</v>
      </c>
      <c r="H4" t="s">
        <v>238</v>
      </c>
    </row>
    <row r="5" spans="1:8" x14ac:dyDescent="0.25">
      <c r="D5">
        <f t="shared" si="0"/>
        <v>0</v>
      </c>
      <c r="E5">
        <f t="shared" si="1"/>
        <v>0</v>
      </c>
    </row>
    <row r="6" spans="1:8" x14ac:dyDescent="0.25">
      <c r="D6">
        <f t="shared" si="0"/>
        <v>0</v>
      </c>
      <c r="E6">
        <f t="shared" si="1"/>
        <v>0</v>
      </c>
    </row>
    <row r="7" spans="1:8" x14ac:dyDescent="0.25">
      <c r="D7">
        <f t="shared" si="0"/>
        <v>0</v>
      </c>
      <c r="E7">
        <f t="shared" si="1"/>
        <v>0</v>
      </c>
    </row>
    <row r="8" spans="1:8" x14ac:dyDescent="0.25">
      <c r="D8">
        <f t="shared" si="0"/>
        <v>0</v>
      </c>
      <c r="E8">
        <f t="shared" si="1"/>
        <v>0</v>
      </c>
    </row>
    <row r="9" spans="1:8" x14ac:dyDescent="0.25">
      <c r="D9">
        <f t="shared" si="0"/>
        <v>0</v>
      </c>
      <c r="E9">
        <f t="shared" si="1"/>
        <v>0</v>
      </c>
    </row>
    <row r="10" spans="1:8" x14ac:dyDescent="0.25">
      <c r="A10" t="s">
        <v>243</v>
      </c>
      <c r="B10" t="s">
        <v>239</v>
      </c>
      <c r="C10">
        <v>14445</v>
      </c>
      <c r="D10">
        <f t="shared" si="0"/>
        <v>16611.75</v>
      </c>
      <c r="E10">
        <f t="shared" si="1"/>
        <v>18056.25</v>
      </c>
      <c r="F10">
        <v>18480</v>
      </c>
      <c r="H10" t="s">
        <v>238</v>
      </c>
    </row>
    <row r="11" spans="1:8" x14ac:dyDescent="0.25">
      <c r="D11">
        <f t="shared" si="0"/>
        <v>0</v>
      </c>
      <c r="E11">
        <f t="shared" si="1"/>
        <v>0</v>
      </c>
    </row>
    <row r="12" spans="1:8" x14ac:dyDescent="0.25">
      <c r="D12">
        <f t="shared" si="0"/>
        <v>0</v>
      </c>
      <c r="E12">
        <f t="shared" si="1"/>
        <v>0</v>
      </c>
    </row>
    <row r="13" spans="1:8" x14ac:dyDescent="0.25">
      <c r="D13">
        <f t="shared" si="0"/>
        <v>0</v>
      </c>
      <c r="E13">
        <f t="shared" si="1"/>
        <v>0</v>
      </c>
    </row>
    <row r="14" spans="1:8" x14ac:dyDescent="0.25">
      <c r="D14">
        <f t="shared" si="0"/>
        <v>0</v>
      </c>
      <c r="E14">
        <f t="shared" si="1"/>
        <v>0</v>
      </c>
    </row>
    <row r="15" spans="1:8" x14ac:dyDescent="0.25">
      <c r="D15">
        <f t="shared" si="0"/>
        <v>0</v>
      </c>
      <c r="E15">
        <f t="shared" si="1"/>
        <v>0</v>
      </c>
    </row>
    <row r="16" spans="1:8" x14ac:dyDescent="0.25">
      <c r="D16">
        <f t="shared" si="0"/>
        <v>0</v>
      </c>
      <c r="E16">
        <f t="shared" si="1"/>
        <v>0</v>
      </c>
    </row>
    <row r="17" spans="4:5" x14ac:dyDescent="0.25">
      <c r="D17">
        <f t="shared" si="0"/>
        <v>0</v>
      </c>
      <c r="E17">
        <f t="shared" si="1"/>
        <v>0</v>
      </c>
    </row>
    <row r="18" spans="4:5" x14ac:dyDescent="0.25">
      <c r="D18">
        <f t="shared" si="0"/>
        <v>0</v>
      </c>
      <c r="E18">
        <f t="shared" si="1"/>
        <v>0</v>
      </c>
    </row>
    <row r="19" spans="4:5" x14ac:dyDescent="0.25">
      <c r="D19">
        <f t="shared" si="0"/>
        <v>0</v>
      </c>
      <c r="E19">
        <f t="shared" si="1"/>
        <v>0</v>
      </c>
    </row>
    <row r="20" spans="4:5" x14ac:dyDescent="0.25">
      <c r="D20">
        <f t="shared" si="0"/>
        <v>0</v>
      </c>
      <c r="E20">
        <f t="shared" si="1"/>
        <v>0</v>
      </c>
    </row>
    <row r="21" spans="4:5" x14ac:dyDescent="0.25">
      <c r="D21">
        <f t="shared" si="0"/>
        <v>0</v>
      </c>
      <c r="E21">
        <f t="shared" si="1"/>
        <v>0</v>
      </c>
    </row>
    <row r="22" spans="4:5" x14ac:dyDescent="0.25">
      <c r="D22">
        <f t="shared" si="0"/>
        <v>0</v>
      </c>
      <c r="E22">
        <f t="shared" si="1"/>
        <v>0</v>
      </c>
    </row>
    <row r="23" spans="4:5" x14ac:dyDescent="0.25">
      <c r="D23">
        <f t="shared" si="0"/>
        <v>0</v>
      </c>
      <c r="E23">
        <f t="shared" si="1"/>
        <v>0</v>
      </c>
    </row>
    <row r="24" spans="4:5" x14ac:dyDescent="0.25">
      <c r="D24">
        <f t="shared" si="0"/>
        <v>0</v>
      </c>
      <c r="E24">
        <f t="shared" si="1"/>
        <v>0</v>
      </c>
    </row>
    <row r="25" spans="4:5" x14ac:dyDescent="0.25">
      <c r="D25">
        <f t="shared" si="0"/>
        <v>0</v>
      </c>
      <c r="E25">
        <f t="shared" si="1"/>
        <v>0</v>
      </c>
    </row>
    <row r="26" spans="4:5" x14ac:dyDescent="0.25">
      <c r="E26">
        <f t="shared" si="1"/>
        <v>0</v>
      </c>
    </row>
    <row r="27" spans="4:5" x14ac:dyDescent="0.25">
      <c r="E27">
        <f t="shared" si="1"/>
        <v>0</v>
      </c>
    </row>
    <row r="28" spans="4:5" x14ac:dyDescent="0.25">
      <c r="E28">
        <f t="shared" si="1"/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indowProtection="1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ПЧЕЛОВОДСТВО</vt:lpstr>
      <vt:lpstr>БОНДАРКА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Хаустов</cp:lastModifiedBy>
  <dcterms:created xsi:type="dcterms:W3CDTF">2013-08-22T19:01:13Z</dcterms:created>
  <dcterms:modified xsi:type="dcterms:W3CDTF">2013-09-12T05:30:46Z</dcterms:modified>
</cp:coreProperties>
</file>